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bgsdata-nas\サーバー\データ\生活支援センター\自立支援協\相談マニュアル\"/>
    </mc:Choice>
  </mc:AlternateContent>
  <xr:revisionPtr revIDLastSave="0" documentId="13_ncr:1_{BEE09914-DF3A-410E-9936-504F827D0CF1}" xr6:coauthVersionLast="43" xr6:coauthVersionMax="43" xr10:uidLastSave="{00000000-0000-0000-0000-000000000000}"/>
  <bookViews>
    <workbookView xWindow="-120" yWindow="-120" windowWidth="21840" windowHeight="13140" activeTab="4" xr2:uid="{00000000-000D-0000-FFFF-FFFF00000000}"/>
  </bookViews>
  <sheets>
    <sheet name="計画案③" sheetId="1" r:id="rId1"/>
    <sheet name="計画案週④" sheetId="15" r:id="rId2"/>
    <sheet name="計画案別紙１①" sheetId="8" r:id="rId3"/>
    <sheet name="計画案別紙２②" sheetId="13" r:id="rId4"/>
    <sheet name="計画" sheetId="16" r:id="rId5"/>
    <sheet name="計画週間" sheetId="17" r:id="rId6"/>
    <sheet name="モニタ" sheetId="18" r:id="rId7"/>
    <sheet name="モニタ週間" sheetId="19" r:id="rId8"/>
  </sheets>
  <definedNames>
    <definedName name="_xlnm.Print_Area" localSheetId="6">モニタ!$A$6:$BK$23</definedName>
    <definedName name="_xlnm.Print_Area" localSheetId="7">モニタ週間!$A$1:$BK$62</definedName>
    <definedName name="_xlnm.Print_Area" localSheetId="4">計画!$A:$BK</definedName>
    <definedName name="_xlnm.Print_Area" localSheetId="0">計画案③!$A$1:$BK$20</definedName>
    <definedName name="_xlnm.Print_Area" localSheetId="1">計画案週④!$A:$BK</definedName>
    <definedName name="_xlnm.Print_Area" localSheetId="2">計画案別紙１①!$A$6:$BK$30</definedName>
    <definedName name="_xlnm.Print_Area" localSheetId="3">計画案別紙２②!$A:$BK</definedName>
    <definedName name="_xlnm.Print_Area" localSheetId="5">計画週間!$A:$BK</definedName>
  </definedNames>
  <calcPr calcId="181029"/>
</workbook>
</file>

<file path=xl/calcChain.xml><?xml version="1.0" encoding="utf-8"?>
<calcChain xmlns="http://schemas.openxmlformats.org/spreadsheetml/2006/main">
  <c r="X16" i="16" l="1"/>
  <c r="B16" i="16" l="1"/>
  <c r="X19" i="16" l="1"/>
  <c r="X21" i="16"/>
  <c r="AZ20" i="16"/>
  <c r="AY5" i="13" l="1"/>
  <c r="AY4" i="13"/>
  <c r="AY3" i="1"/>
  <c r="AY4" i="15" s="1"/>
  <c r="AY4" i="1"/>
  <c r="AY4" i="16" l="1"/>
  <c r="I11" i="18"/>
  <c r="AD6" i="17"/>
  <c r="AY8" i="18" l="1"/>
  <c r="AY4" i="19" s="1"/>
  <c r="AY4" i="17"/>
  <c r="A2" i="15"/>
  <c r="I9" i="17" l="1"/>
  <c r="I9" i="19" s="1"/>
  <c r="BB35" i="15" l="1"/>
  <c r="BB11" i="15"/>
  <c r="A2" i="19" l="1"/>
  <c r="T6" i="18"/>
  <c r="A2" i="17" l="1"/>
  <c r="A2" i="16"/>
  <c r="E62" i="17"/>
  <c r="AD9" i="18"/>
  <c r="AD6" i="19" s="1"/>
  <c r="BB36" i="17" l="1"/>
  <c r="BB36" i="19" s="1"/>
  <c r="BB12" i="17"/>
  <c r="BB12" i="19" s="1"/>
  <c r="AD7" i="16"/>
  <c r="AY5" i="16"/>
  <c r="I5" i="16"/>
  <c r="AY5" i="15"/>
  <c r="AD6" i="15"/>
  <c r="I6" i="15"/>
  <c r="AD3" i="1"/>
  <c r="AD4" i="15" s="1"/>
  <c r="I3" i="1"/>
  <c r="I4" i="16" s="1"/>
  <c r="I5" i="15"/>
  <c r="A1" i="1"/>
  <c r="I9" i="18" l="1"/>
  <c r="I6" i="19" s="1"/>
  <c r="I6" i="17"/>
  <c r="I5" i="19"/>
  <c r="I5" i="17"/>
  <c r="I7" i="19"/>
  <c r="I7" i="17"/>
  <c r="AD7" i="19"/>
  <c r="AD7" i="17"/>
  <c r="I8" i="18"/>
  <c r="I4" i="19" s="1"/>
  <c r="I4" i="17"/>
  <c r="AD5" i="19"/>
  <c r="AD5" i="17"/>
  <c r="AY9" i="18"/>
  <c r="AY6" i="19" s="1"/>
  <c r="AY6" i="17"/>
  <c r="AD4" i="16"/>
  <c r="I4" i="15"/>
  <c r="E62" i="19"/>
  <c r="A14" i="18"/>
  <c r="AZ17" i="16"/>
  <c r="AZ18" i="16"/>
  <c r="AZ19" i="16"/>
  <c r="AZ21" i="16"/>
  <c r="AZ16" i="16"/>
  <c r="AV17" i="16"/>
  <c r="AV18" i="16"/>
  <c r="AV19" i="16"/>
  <c r="AV20" i="16"/>
  <c r="AV21" i="16"/>
  <c r="AV16" i="16"/>
  <c r="AM17" i="16"/>
  <c r="AM18" i="16"/>
  <c r="AM19" i="16"/>
  <c r="AM20" i="16"/>
  <c r="AM21" i="16"/>
  <c r="AM16" i="16"/>
  <c r="X17" i="16"/>
  <c r="X18" i="16"/>
  <c r="X20" i="16"/>
  <c r="T17" i="16"/>
  <c r="I19" i="18" s="1"/>
  <c r="T18" i="16"/>
  <c r="I20" i="18" s="1"/>
  <c r="T19" i="16"/>
  <c r="I21" i="18" s="1"/>
  <c r="T20" i="16"/>
  <c r="I22" i="18" s="1"/>
  <c r="T21" i="16"/>
  <c r="I23" i="18" s="1"/>
  <c r="T16" i="16"/>
  <c r="I18" i="18" s="1"/>
  <c r="K17" i="16"/>
  <c r="B19" i="18" s="1"/>
  <c r="K18" i="16"/>
  <c r="B20" i="18" s="1"/>
  <c r="K19" i="16"/>
  <c r="B21" i="18" s="1"/>
  <c r="K20" i="16"/>
  <c r="B22" i="18" s="1"/>
  <c r="K21" i="16"/>
  <c r="B23" i="18" s="1"/>
  <c r="K16" i="16"/>
  <c r="B18" i="18" s="1"/>
  <c r="B17" i="16"/>
  <c r="B18" i="16"/>
  <c r="B19" i="16"/>
  <c r="B20" i="16"/>
  <c r="B21" i="16"/>
  <c r="I12" i="16"/>
  <c r="I11" i="16"/>
  <c r="I10" i="16"/>
  <c r="I9" i="16"/>
  <c r="AD8" i="18" l="1"/>
  <c r="AD4" i="19" s="1"/>
  <c r="AD4" i="17"/>
  <c r="AD4" i="13"/>
  <c r="I4" i="13"/>
  <c r="AY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MRI</author>
  </authors>
  <commentList>
    <comment ref="A5" authorId="0" shapeId="0" xr:uid="{00000000-0006-0000-0500-00000100000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MRI</author>
  </authors>
  <commentList>
    <comment ref="A5" authorId="0" shapeId="0" xr:uid="{00000000-0006-0000-0700-00000100000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<sst xmlns="http://schemas.openxmlformats.org/spreadsheetml/2006/main" count="266" uniqueCount="151">
  <si>
    <t>利用者氏名</t>
    <rPh sb="0" eb="3">
      <t>リヨウシャ</t>
    </rPh>
    <rPh sb="3" eb="5">
      <t>シメイ</t>
    </rPh>
    <phoneticPr fontId="1"/>
  </si>
  <si>
    <t>相談支援事業者名</t>
    <rPh sb="0" eb="2">
      <t>ソウダン</t>
    </rPh>
    <rPh sb="2" eb="4">
      <t>シエン</t>
    </rPh>
    <rPh sb="4" eb="7">
      <t>ジギョウシャ</t>
    </rPh>
    <rPh sb="7" eb="8">
      <t>メイ</t>
    </rPh>
    <phoneticPr fontId="1"/>
  </si>
  <si>
    <t>その他留意事項</t>
    <rPh sb="2" eb="3">
      <t>タ</t>
    </rPh>
    <rPh sb="3" eb="5">
      <t>リュウイ</t>
    </rPh>
    <rPh sb="5" eb="7">
      <t>ジコウ</t>
    </rPh>
    <phoneticPr fontId="1"/>
  </si>
  <si>
    <t>評価
時期</t>
    <rPh sb="0" eb="2">
      <t>ヒョウカ</t>
    </rPh>
    <rPh sb="3" eb="5">
      <t>ジキ</t>
    </rPh>
    <phoneticPr fontId="1"/>
  </si>
  <si>
    <t>達成
時期</t>
    <rPh sb="0" eb="2">
      <t>タッセイ</t>
    </rPh>
    <rPh sb="3" eb="5">
      <t>ジキ</t>
    </rPh>
    <phoneticPr fontId="1"/>
  </si>
  <si>
    <t>計画作成担当者</t>
    <rPh sb="0" eb="2">
      <t>ケイカク</t>
    </rPh>
    <rPh sb="2" eb="4">
      <t>サクセイ</t>
    </rPh>
    <rPh sb="4" eb="7">
      <t>タントウシャ</t>
    </rPh>
    <phoneticPr fontId="1"/>
  </si>
  <si>
    <t>支援目標</t>
    <rPh sb="2" eb="4">
      <t>モクヒョウ</t>
    </rPh>
    <phoneticPr fontId="1"/>
  </si>
  <si>
    <t>計画開始年月</t>
    <rPh sb="0" eb="2">
      <t>ケイカク</t>
    </rPh>
    <rPh sb="2" eb="4">
      <t>カイシ</t>
    </rPh>
    <rPh sb="4" eb="6">
      <t>ネンゲツ</t>
    </rPh>
    <phoneticPr fontId="1"/>
  </si>
  <si>
    <t>月</t>
    <rPh sb="0" eb="1">
      <t>ガツ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</si>
  <si>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</si>
  <si>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</si>
  <si>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</si>
  <si>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</si>
  <si>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</si>
  <si>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日・祝</t>
    <rPh sb="0" eb="1">
      <t>ニチ</t>
    </rPh>
    <rPh sb="2" eb="3">
      <t>シュク</t>
    </rPh>
    <phoneticPr fontId="1"/>
  </si>
  <si>
    <t>主な日常生活上の活動</t>
    <rPh sb="0" eb="1">
      <t>オモ</t>
    </rPh>
    <rPh sb="2" eb="4">
      <t>ニチジョウ</t>
    </rPh>
    <rPh sb="4" eb="6">
      <t>セイカツ</t>
    </rPh>
    <rPh sb="6" eb="7">
      <t>ジョウ</t>
    </rPh>
    <rPh sb="8" eb="10">
      <t>カツドウ</t>
    </rPh>
    <phoneticPr fontId="1"/>
  </si>
  <si>
    <t>氏　　名</t>
    <rPh sb="0" eb="1">
      <t>シ</t>
    </rPh>
    <rPh sb="3" eb="4">
      <t>メイ</t>
    </rPh>
    <phoneticPr fontId="1"/>
  </si>
  <si>
    <t>生年月日</t>
    <rPh sb="0" eb="2">
      <t>セイネン</t>
    </rPh>
    <rPh sb="2" eb="4">
      <t>ガッピ</t>
    </rPh>
    <phoneticPr fontId="1"/>
  </si>
  <si>
    <t>年　　齢</t>
    <rPh sb="0" eb="1">
      <t>トシ</t>
    </rPh>
    <rPh sb="3" eb="4">
      <t>ヨワイ</t>
    </rPh>
    <phoneticPr fontId="1"/>
  </si>
  <si>
    <t>住　　所</t>
    <rPh sb="0" eb="1">
      <t>ジュウ</t>
    </rPh>
    <rPh sb="3" eb="4">
      <t>ショ</t>
    </rPh>
    <phoneticPr fontId="1"/>
  </si>
  <si>
    <t>電話番号</t>
    <rPh sb="0" eb="2">
      <t>デンワ</t>
    </rPh>
    <rPh sb="2" eb="4">
      <t>バンゴウ</t>
    </rPh>
    <phoneticPr fontId="1"/>
  </si>
  <si>
    <t>障害または疾患名</t>
    <rPh sb="0" eb="1">
      <t>ショウ</t>
    </rPh>
    <rPh sb="1" eb="2">
      <t>ガイ</t>
    </rPh>
    <rPh sb="5" eb="7">
      <t>シッカン</t>
    </rPh>
    <rPh sb="7" eb="8">
      <t>ナ</t>
    </rPh>
    <phoneticPr fontId="1"/>
  </si>
  <si>
    <t>支援内容</t>
    <rPh sb="0" eb="2">
      <t>シエン</t>
    </rPh>
    <rPh sb="2" eb="4">
      <t>ナイヨウ</t>
    </rPh>
    <phoneticPr fontId="1"/>
  </si>
  <si>
    <t>備考</t>
    <rPh sb="0" eb="2">
      <t>ビコウ</t>
    </rPh>
    <phoneticPr fontId="1"/>
  </si>
  <si>
    <t>○○　○子</t>
    <rPh sb="4" eb="5">
      <t>コ</t>
    </rPh>
    <phoneticPr fontId="1"/>
  </si>
  <si>
    <t>作成日</t>
    <rPh sb="0" eb="3">
      <t>サクセイビ</t>
    </rPh>
    <phoneticPr fontId="1"/>
  </si>
  <si>
    <t>性別</t>
    <rPh sb="0" eb="2">
      <t>セイベツ</t>
    </rPh>
    <phoneticPr fontId="1"/>
  </si>
  <si>
    <t>　男　・　女</t>
    <rPh sb="1" eb="2">
      <t>オトコ</t>
    </rPh>
    <rPh sb="5" eb="6">
      <t>オンナ</t>
    </rPh>
    <phoneticPr fontId="1"/>
  </si>
  <si>
    <t>本人との続柄</t>
    <rPh sb="0" eb="2">
      <t>ホンニン</t>
    </rPh>
    <rPh sb="4" eb="5">
      <t>ツヅ</t>
    </rPh>
    <rPh sb="5" eb="6">
      <t>ガラ</t>
    </rPh>
    <phoneticPr fontId="1"/>
  </si>
  <si>
    <t>保護者氏名</t>
    <rPh sb="0" eb="3">
      <t>ホゴシャ</t>
    </rPh>
    <rPh sb="3" eb="5">
      <t>シメイ</t>
    </rPh>
    <phoneticPr fontId="1"/>
  </si>
  <si>
    <t>FAX番号</t>
    <rPh sb="3" eb="5">
      <t>バンゴウ</t>
    </rPh>
    <phoneticPr fontId="1"/>
  </si>
  <si>
    <t>本人の主訴（意向・希望）</t>
    <rPh sb="0" eb="2">
      <t>ホンニン</t>
    </rPh>
    <rPh sb="3" eb="5">
      <t>シュソ</t>
    </rPh>
    <rPh sb="6" eb="8">
      <t>イコウ</t>
    </rPh>
    <rPh sb="9" eb="11">
      <t>キボウ</t>
    </rPh>
    <phoneticPr fontId="1"/>
  </si>
  <si>
    <t>家族の主訴（意向・希望）</t>
    <rPh sb="0" eb="2">
      <t>カゾク</t>
    </rPh>
    <rPh sb="3" eb="5">
      <t>シュソ</t>
    </rPh>
    <rPh sb="6" eb="8">
      <t>イコウ</t>
    </rPh>
    <rPh sb="9" eb="11">
      <t>キボウ</t>
    </rPh>
    <phoneticPr fontId="1"/>
  </si>
  <si>
    <t>名称</t>
    <rPh sb="0" eb="2">
      <t>メイショウ</t>
    </rPh>
    <phoneticPr fontId="1"/>
  </si>
  <si>
    <t>頻度</t>
    <rPh sb="0" eb="2">
      <t>ヒンド</t>
    </rPh>
    <phoneticPr fontId="1"/>
  </si>
  <si>
    <t>その他の支援</t>
    <rPh sb="2" eb="3">
      <t>タ</t>
    </rPh>
    <rPh sb="4" eb="6">
      <t>シエン</t>
    </rPh>
    <phoneticPr fontId="1"/>
  </si>
  <si>
    <t>母</t>
    <rPh sb="0" eb="1">
      <t>ハハ</t>
    </rPh>
    <phoneticPr fontId="1"/>
  </si>
  <si>
    <t>公的支援（障害福祉サービス、介護保険等）</t>
    <rPh sb="0" eb="2">
      <t>コウテキ</t>
    </rPh>
    <rPh sb="2" eb="4">
      <t>シエン</t>
    </rPh>
    <rPh sb="5" eb="7">
      <t>ショウガイ</t>
    </rPh>
    <rPh sb="7" eb="9">
      <t>フクシ</t>
    </rPh>
    <rPh sb="14" eb="16">
      <t>カイゴ</t>
    </rPh>
    <rPh sb="16" eb="18">
      <t>ホケン</t>
    </rPh>
    <rPh sb="18" eb="19">
      <t>トウ</t>
    </rPh>
    <phoneticPr fontId="1"/>
  </si>
  <si>
    <t>利用者同意署名欄</t>
    <rPh sb="0" eb="3">
      <t>リヨウシャ</t>
    </rPh>
    <rPh sb="3" eb="5">
      <t>ドウイ</t>
    </rPh>
    <rPh sb="5" eb="7">
      <t>ショメイ</t>
    </rPh>
    <rPh sb="7" eb="8">
      <t>ラン</t>
    </rPh>
    <phoneticPr fontId="1"/>
  </si>
  <si>
    <t>障害福祉サービス受給者証番号</t>
    <rPh sb="0" eb="2">
      <t>ショウガイ</t>
    </rPh>
    <rPh sb="2" eb="4">
      <t>フクシ</t>
    </rPh>
    <rPh sb="8" eb="11">
      <t>ジュキュウシャ</t>
    </rPh>
    <rPh sb="11" eb="12">
      <t>ショウ</t>
    </rPh>
    <rPh sb="12" eb="14">
      <t>バンゴウ</t>
    </rPh>
    <phoneticPr fontId="1"/>
  </si>
  <si>
    <t>地域相談支援受給者証番号</t>
    <rPh sb="0" eb="2">
      <t>チイキ</t>
    </rPh>
    <rPh sb="2" eb="4">
      <t>ソウダン</t>
    </rPh>
    <rPh sb="4" eb="6">
      <t>シエン</t>
    </rPh>
    <rPh sb="6" eb="9">
      <t>ジュキュウシャ</t>
    </rPh>
    <rPh sb="9" eb="10">
      <t>ショウ</t>
    </rPh>
    <rPh sb="10" eb="12">
      <t>バンゴウ</t>
    </rPh>
    <phoneticPr fontId="1"/>
  </si>
  <si>
    <t>優先順位</t>
    <rPh sb="0" eb="2">
      <t>ユウセン</t>
    </rPh>
    <rPh sb="2" eb="4">
      <t>ジュンイ</t>
    </rPh>
    <phoneticPr fontId="1"/>
  </si>
  <si>
    <t>総合的な援助の方針</t>
    <rPh sb="0" eb="3">
      <t>ソウゴウテキ</t>
    </rPh>
    <rPh sb="4" eb="6">
      <t>エンジョ</t>
    </rPh>
    <rPh sb="7" eb="9">
      <t>ホウシン</t>
    </rPh>
    <phoneticPr fontId="1"/>
  </si>
  <si>
    <t>福祉サービス等</t>
    <rPh sb="0" eb="2">
      <t>フクシ</t>
    </rPh>
    <rPh sb="6" eb="7">
      <t>トウ</t>
    </rPh>
    <phoneticPr fontId="1"/>
  </si>
  <si>
    <t>種類・内容・量（頻度・時間）</t>
    <rPh sb="0" eb="2">
      <t>シュルイ</t>
    </rPh>
    <rPh sb="3" eb="5">
      <t>ナイヨウ</t>
    </rPh>
    <rPh sb="6" eb="7">
      <t>リョウ</t>
    </rPh>
    <rPh sb="8" eb="10">
      <t>ヒンド</t>
    </rPh>
    <rPh sb="11" eb="13">
      <t>ジカン</t>
    </rPh>
    <phoneticPr fontId="1"/>
  </si>
  <si>
    <t>課題解決のための
本人の役割</t>
    <rPh sb="0" eb="2">
      <t>カダイ</t>
    </rPh>
    <rPh sb="2" eb="4">
      <t>カイケツ</t>
    </rPh>
    <rPh sb="9" eb="11">
      <t>ホンニン</t>
    </rPh>
    <rPh sb="12" eb="14">
      <t>ヤクワリ</t>
    </rPh>
    <phoneticPr fontId="1"/>
  </si>
  <si>
    <t>モニタリング期間（開始年月）</t>
    <rPh sb="6" eb="8">
      <t>キカン</t>
    </rPh>
    <rPh sb="9" eb="11">
      <t>カイシ</t>
    </rPh>
    <rPh sb="11" eb="12">
      <t>ネン</t>
    </rPh>
    <rPh sb="12" eb="13">
      <t>ツキ</t>
    </rPh>
    <phoneticPr fontId="1"/>
  </si>
  <si>
    <t>計画案作成日</t>
    <rPh sb="0" eb="2">
      <t>ケイカク</t>
    </rPh>
    <rPh sb="2" eb="3">
      <t>アン</t>
    </rPh>
    <rPh sb="3" eb="6">
      <t>サクセイビ</t>
    </rPh>
    <phoneticPr fontId="1"/>
  </si>
  <si>
    <t>週単位以外のサービス</t>
    <rPh sb="0" eb="3">
      <t>シュウタンイ</t>
    </rPh>
    <rPh sb="3" eb="5">
      <t>イガイ</t>
    </rPh>
    <phoneticPr fontId="1"/>
  </si>
  <si>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1"/>
  </si>
  <si>
    <t>長期目標</t>
    <rPh sb="0" eb="2">
      <t>チョウキ</t>
    </rPh>
    <rPh sb="2" eb="4">
      <t>モクヒョウ</t>
    </rPh>
    <phoneticPr fontId="1"/>
  </si>
  <si>
    <t>短期目標</t>
    <rPh sb="0" eb="2">
      <t>タンキ</t>
    </rPh>
    <rPh sb="2" eb="4">
      <t>モクヒョウ</t>
    </rPh>
    <phoneticPr fontId="1"/>
  </si>
  <si>
    <t>解決すべき課題
（本人のニーズ）</t>
    <rPh sb="0" eb="2">
      <t>カイケツ</t>
    </rPh>
    <rPh sb="5" eb="7">
      <t>カダイ</t>
    </rPh>
    <rPh sb="9" eb="11">
      <t>ホンニン</t>
    </rPh>
    <phoneticPr fontId="1"/>
  </si>
  <si>
    <t>１．概要(支援経過・現状と課題等)</t>
    <rPh sb="2" eb="4">
      <t>ガイヨウ</t>
    </rPh>
    <rPh sb="5" eb="7">
      <t>シエン</t>
    </rPh>
    <rPh sb="7" eb="9">
      <t>ケイカ</t>
    </rPh>
    <rPh sb="10" eb="12">
      <t>ゲンジョウ</t>
    </rPh>
    <rPh sb="13" eb="15">
      <t>カダイ</t>
    </rPh>
    <rPh sb="15" eb="16">
      <t>トウ</t>
    </rPh>
    <phoneticPr fontId="1"/>
  </si>
  <si>
    <t>３．支援の状況</t>
    <rPh sb="2" eb="4">
      <t>シエン</t>
    </rPh>
    <rPh sb="5" eb="7">
      <t>ジョウキョウ</t>
    </rPh>
    <phoneticPr fontId="1"/>
  </si>
  <si>
    <t>提供機関・提供者</t>
    <rPh sb="0" eb="2">
      <t>テイキョウ</t>
    </rPh>
    <rPh sb="2" eb="4">
      <t>キカン</t>
    </rPh>
    <rPh sb="5" eb="7">
      <t>テイキョウ</t>
    </rPh>
    <rPh sb="7" eb="8">
      <t>シャ</t>
    </rPh>
    <phoneticPr fontId="1"/>
  </si>
  <si>
    <t>サービス提供
によって実現
する生活の
全体像</t>
    <rPh sb="4" eb="6">
      <t>テイキョウ</t>
    </rPh>
    <rPh sb="11" eb="13">
      <t>ジツゲン</t>
    </rPh>
    <rPh sb="16" eb="18">
      <t>セイカツ</t>
    </rPh>
    <rPh sb="20" eb="23">
      <t>ゼンタイゾウ</t>
    </rPh>
    <phoneticPr fontId="1"/>
  </si>
  <si>
    <t>通所受給者証番号</t>
    <rPh sb="0" eb="2">
      <t>ツウショ</t>
    </rPh>
    <rPh sb="2" eb="6">
      <t>ジュキュウシャショウ</t>
    </rPh>
    <rPh sb="6" eb="8">
      <t>バンゴウ</t>
    </rPh>
    <phoneticPr fontId="1"/>
  </si>
  <si>
    <t>利用者氏名（児童氏名）</t>
    <rPh sb="0" eb="3">
      <t>リヨウシャ</t>
    </rPh>
    <rPh sb="3" eb="5">
      <t>シメイ</t>
    </rPh>
    <rPh sb="6" eb="8">
      <t>ジドウ</t>
    </rPh>
    <rPh sb="8" eb="10">
      <t>シメイ</t>
    </rPh>
    <phoneticPr fontId="1"/>
  </si>
  <si>
    <t>別紙１</t>
    <rPh sb="0" eb="2">
      <t>ベッシ</t>
    </rPh>
    <phoneticPr fontId="1"/>
  </si>
  <si>
    <t>別紙２</t>
    <rPh sb="0" eb="2">
      <t>ベッシ</t>
    </rPh>
    <phoneticPr fontId="1"/>
  </si>
  <si>
    <t>申請者の現状（基本情報）</t>
    <rPh sb="0" eb="3">
      <t>シンセイシャ</t>
    </rPh>
    <rPh sb="4" eb="6">
      <t>ゲンジョウ</t>
    </rPh>
    <rPh sb="7" eb="9">
      <t>キホン</t>
    </rPh>
    <rPh sb="9" eb="11">
      <t>ジョウホウ</t>
    </rPh>
    <phoneticPr fontId="1"/>
  </si>
  <si>
    <t>申請者の現状（基本情報）　【現在の生活】</t>
    <rPh sb="0" eb="3">
      <t>シンセイシャ</t>
    </rPh>
    <rPh sb="4" eb="6">
      <t>ゲンジョウ</t>
    </rPh>
    <rPh sb="7" eb="9">
      <t>キホン</t>
    </rPh>
    <rPh sb="9" eb="11">
      <t>ジョウホウ</t>
    </rPh>
    <rPh sb="14" eb="16">
      <t>ゲンザイ</t>
    </rPh>
    <rPh sb="17" eb="19">
      <t>セイカツ</t>
    </rPh>
    <phoneticPr fontId="1"/>
  </si>
  <si>
    <r>
      <t>家族構成</t>
    </r>
    <r>
      <rPr>
        <sz val="11"/>
        <rFont val="HGPｺﾞｼｯｸM"/>
        <family val="3"/>
        <charset val="128"/>
      </rPr>
      <t>　※年齢、職業、主たる介護者等を記入</t>
    </r>
    <rPh sb="0" eb="2">
      <t>カゾク</t>
    </rPh>
    <rPh sb="2" eb="4">
      <t>コウセイ</t>
    </rPh>
    <rPh sb="6" eb="8">
      <t>ネンレイ</t>
    </rPh>
    <rPh sb="9" eb="11">
      <t>ショクギョウ</t>
    </rPh>
    <rPh sb="12" eb="13">
      <t>シュ</t>
    </rPh>
    <rPh sb="15" eb="17">
      <t>カイゴ</t>
    </rPh>
    <rPh sb="17" eb="18">
      <t>シャ</t>
    </rPh>
    <rPh sb="18" eb="19">
      <t>トウ</t>
    </rPh>
    <rPh sb="20" eb="22">
      <t>キニュウ</t>
    </rPh>
    <phoneticPr fontId="1"/>
  </si>
  <si>
    <r>
      <t>社会関係図</t>
    </r>
    <r>
      <rPr>
        <sz val="11"/>
        <color indexed="10"/>
        <rFont val="HGPｺﾞｼｯｸM"/>
        <family val="3"/>
        <charset val="128"/>
      </rPr>
      <t xml:space="preserve"> </t>
    </r>
    <r>
      <rPr>
        <sz val="11"/>
        <rFont val="HGPｺﾞｼｯｸM"/>
        <family val="3"/>
        <charset val="128"/>
      </rPr>
      <t>※本人と関わりを持つ機関・人物等（役割）</t>
    </r>
    <rPh sb="0" eb="2">
      <t>シャカイ</t>
    </rPh>
    <rPh sb="2" eb="4">
      <t>カンケイ</t>
    </rPh>
    <rPh sb="4" eb="5">
      <t>ズ</t>
    </rPh>
    <phoneticPr fontId="1"/>
  </si>
  <si>
    <r>
      <t>生活歴</t>
    </r>
    <r>
      <rPr>
        <sz val="11"/>
        <rFont val="HGPｺﾞｼｯｸM"/>
        <family val="3"/>
        <charset val="128"/>
      </rPr>
      <t>　※受診歴等含む</t>
    </r>
    <rPh sb="0" eb="2">
      <t>セイカツ</t>
    </rPh>
    <rPh sb="2" eb="3">
      <t>レキ</t>
    </rPh>
    <rPh sb="5" eb="7">
      <t>ジュシン</t>
    </rPh>
    <rPh sb="7" eb="9">
      <t>レキトウ</t>
    </rPh>
    <rPh sb="9" eb="10">
      <t>フク</t>
    </rPh>
    <phoneticPr fontId="1"/>
  </si>
  <si>
    <r>
      <t>医療の状況</t>
    </r>
    <r>
      <rPr>
        <sz val="8"/>
        <rFont val="HGPｺﾞｼｯｸM"/>
        <family val="3"/>
        <charset val="128"/>
      </rPr>
      <t>　※受診科目、頻度、主治医、疾患名、服薬状況等</t>
    </r>
    <rPh sb="0" eb="2">
      <t>イリョウ</t>
    </rPh>
    <rPh sb="3" eb="5">
      <t>ジョウキョウ</t>
    </rPh>
    <rPh sb="9" eb="11">
      <t>カモク</t>
    </rPh>
    <rPh sb="12" eb="14">
      <t>ヒンド</t>
    </rPh>
    <rPh sb="15" eb="18">
      <t>シュジイ</t>
    </rPh>
    <rPh sb="19" eb="21">
      <t>シッカン</t>
    </rPh>
    <rPh sb="21" eb="22">
      <t>メイ</t>
    </rPh>
    <rPh sb="23" eb="25">
      <t>フクヤク</t>
    </rPh>
    <rPh sb="25" eb="27">
      <t>ジョウキョウ</t>
    </rPh>
    <rPh sb="27" eb="28">
      <t>トウ</t>
    </rPh>
    <phoneticPr fontId="1"/>
  </si>
  <si>
    <t>備考（手帳など）</t>
    <rPh sb="3" eb="5">
      <t>てちょう</t>
    </rPh>
    <phoneticPr fontId="13" type="Hiragana" alignment="distributed"/>
  </si>
  <si>
    <t>区分</t>
    <rPh sb="0" eb="2">
      <t>くぶん</t>
    </rPh>
    <phoneticPr fontId="13" type="Hiragana" alignment="distributed"/>
  </si>
  <si>
    <t>２．利用者の状況</t>
    <rPh sb="2" eb="5">
      <t>リヨウシャ</t>
    </rPh>
    <rPh sb="6" eb="8">
      <t>ジョウキョウ</t>
    </rPh>
    <phoneticPr fontId="1"/>
  </si>
  <si>
    <t>利用者負担上限額</t>
    <rPh sb="0" eb="3">
      <t>リヨウシャ</t>
    </rPh>
    <rPh sb="3" eb="5">
      <t>フタン</t>
    </rPh>
    <rPh sb="5" eb="8">
      <t>ジョウゲンガク</t>
    </rPh>
    <phoneticPr fontId="1"/>
  </si>
  <si>
    <t>計画作成日</t>
    <rPh sb="0" eb="2">
      <t>ケイカク</t>
    </rPh>
    <rPh sb="2" eb="5">
      <t>サクセイビ</t>
    </rPh>
    <phoneticPr fontId="1"/>
  </si>
  <si>
    <t>提供事業者名
（担当者名・電話）</t>
    <rPh sb="0" eb="2">
      <t>テイキョウ</t>
    </rPh>
    <rPh sb="2" eb="5">
      <t>ジギョウシャ</t>
    </rPh>
    <rPh sb="5" eb="6">
      <t>メイ</t>
    </rPh>
    <rPh sb="8" eb="11">
      <t>タントウシャ</t>
    </rPh>
    <rPh sb="11" eb="12">
      <t>メイ</t>
    </rPh>
    <rPh sb="13" eb="15">
      <t>デンワ</t>
    </rPh>
    <phoneticPr fontId="1"/>
  </si>
  <si>
    <t>通所受給者証番号</t>
    <rPh sb="0" eb="2">
      <t>ツウショ</t>
    </rPh>
    <rPh sb="2" eb="5">
      <t>ジュキュウシャ</t>
    </rPh>
    <rPh sb="5" eb="8">
      <t>ショウバンゴウ</t>
    </rPh>
    <phoneticPr fontId="1"/>
  </si>
  <si>
    <t>モニタリング実施日</t>
    <rPh sb="6" eb="8">
      <t>ジッシ</t>
    </rPh>
    <rPh sb="8" eb="9">
      <t>ヒ</t>
    </rPh>
    <phoneticPr fontId="1"/>
  </si>
  <si>
    <t>全体の状況</t>
    <rPh sb="0" eb="2">
      <t>ゼンタイ</t>
    </rPh>
    <rPh sb="3" eb="5">
      <t>ジョウキョウ</t>
    </rPh>
    <phoneticPr fontId="1"/>
  </si>
  <si>
    <r>
      <t xml:space="preserve">サービス提供状況
</t>
    </r>
    <r>
      <rPr>
        <sz val="9"/>
        <rFont val="HGPｺﾞｼｯｸM"/>
        <family val="3"/>
        <charset val="128"/>
      </rPr>
      <t>（事業者からの聞き取り）</t>
    </r>
    <rPh sb="4" eb="6">
      <t>テイキョウ</t>
    </rPh>
    <rPh sb="6" eb="8">
      <t>ジョウキョウ</t>
    </rPh>
    <rPh sb="10" eb="13">
      <t>ジギョウシャ</t>
    </rPh>
    <rPh sb="16" eb="17">
      <t>キ</t>
    </rPh>
    <rPh sb="18" eb="19">
      <t>ト</t>
    </rPh>
    <phoneticPr fontId="1"/>
  </si>
  <si>
    <t>本人の感想・
満足度</t>
    <rPh sb="0" eb="2">
      <t>ホンニン</t>
    </rPh>
    <rPh sb="3" eb="5">
      <t>カンソウ</t>
    </rPh>
    <rPh sb="7" eb="10">
      <t>マンゾクド</t>
    </rPh>
    <phoneticPr fontId="1"/>
  </si>
  <si>
    <t>支援目標の達成度
（ニーズの充足度）</t>
    <rPh sb="2" eb="4">
      <t>モクヒョウ</t>
    </rPh>
    <rPh sb="5" eb="7">
      <t>タッセイ</t>
    </rPh>
    <rPh sb="7" eb="8">
      <t>ド</t>
    </rPh>
    <rPh sb="14" eb="16">
      <t>ジュウソク</t>
    </rPh>
    <rPh sb="16" eb="17">
      <t>ド</t>
    </rPh>
    <phoneticPr fontId="1"/>
  </si>
  <si>
    <t>今後の課題・
解決方法</t>
    <rPh sb="0" eb="2">
      <t>コンゴ</t>
    </rPh>
    <rPh sb="3" eb="5">
      <t>カダイ</t>
    </rPh>
    <rPh sb="7" eb="9">
      <t>カイケツ</t>
    </rPh>
    <rPh sb="9" eb="11">
      <t>ホウホウ</t>
    </rPh>
    <phoneticPr fontId="1"/>
  </si>
  <si>
    <t>計画変更の必要性</t>
    <rPh sb="0" eb="2">
      <t>ケイカク</t>
    </rPh>
    <rPh sb="2" eb="4">
      <t>ヘンコウ</t>
    </rPh>
    <rPh sb="5" eb="8">
      <t>ヒツヨウセイ</t>
    </rPh>
    <phoneticPr fontId="1"/>
  </si>
  <si>
    <t>サービス
種類の変更</t>
    <rPh sb="5" eb="7">
      <t>シュルイ</t>
    </rPh>
    <rPh sb="8" eb="10">
      <t>ヘンコウ</t>
    </rPh>
    <phoneticPr fontId="1"/>
  </si>
  <si>
    <t>サービス
量の変更</t>
    <rPh sb="5" eb="6">
      <t>リョウ</t>
    </rPh>
    <rPh sb="7" eb="9">
      <t>ヘンコウ</t>
    </rPh>
    <phoneticPr fontId="1"/>
  </si>
  <si>
    <t>週間計画の
変更</t>
    <rPh sb="0" eb="2">
      <t>シュウカン</t>
    </rPh>
    <rPh sb="2" eb="4">
      <t>ケイカク</t>
    </rPh>
    <rPh sb="6" eb="8">
      <t>ヘンコウ</t>
    </rPh>
    <phoneticPr fontId="1"/>
  </si>
  <si>
    <t>有・無</t>
    <rPh sb="0" eb="1">
      <t>アリ</t>
    </rPh>
    <rPh sb="2" eb="3">
      <t>ナシ</t>
    </rPh>
    <phoneticPr fontId="1"/>
  </si>
  <si>
    <t>サービス提供によって実現する生活の全体像</t>
    <rPh sb="4" eb="6">
      <t>テイキョウ</t>
    </rPh>
    <rPh sb="10" eb="12">
      <t>ジツゲン</t>
    </rPh>
    <rPh sb="14" eb="16">
      <t>セイカツ</t>
    </rPh>
    <rPh sb="17" eb="20">
      <t>ゼンタイゾウ</t>
    </rPh>
    <phoneticPr fontId="1"/>
  </si>
  <si>
    <t>■初期入力項目</t>
    <rPh sb="1" eb="3">
      <t>ショキ</t>
    </rPh>
    <rPh sb="3" eb="5">
      <t>ニュウリョク</t>
    </rPh>
    <rPh sb="5" eb="7">
      <t>コウモク</t>
    </rPh>
    <phoneticPr fontId="1"/>
  </si>
  <si>
    <t>区分</t>
    <rPh sb="0" eb="1">
      <t>ク</t>
    </rPh>
    <rPh sb="1" eb="2">
      <t>ブン</t>
    </rPh>
    <phoneticPr fontId="1"/>
  </si>
  <si>
    <t>←どちらかを消す</t>
    <rPh sb="6" eb="7">
      <t>ケ</t>
    </rPh>
    <phoneticPr fontId="1"/>
  </si>
  <si>
    <t>上記は印刷範囲外</t>
    <rPh sb="0" eb="2">
      <t>ジョウキ</t>
    </rPh>
    <rPh sb="3" eb="5">
      <t>インサツ</t>
    </rPh>
    <rPh sb="5" eb="8">
      <t>ハンイガイ</t>
    </rPh>
    <phoneticPr fontId="1"/>
  </si>
  <si>
    <t>継続サービス利用支援　　継続障害児支援利用援助</t>
    <rPh sb="0" eb="2">
      <t>ケイゾク</t>
    </rPh>
    <rPh sb="6" eb="8">
      <t>リヨウ</t>
    </rPh>
    <rPh sb="8" eb="10">
      <t>シエン</t>
    </rPh>
    <rPh sb="12" eb="14">
      <t>ケイゾク</t>
    </rPh>
    <rPh sb="14" eb="17">
      <t>ショウガイジ</t>
    </rPh>
    <rPh sb="17" eb="19">
      <t>シエン</t>
    </rPh>
    <rPh sb="19" eb="21">
      <t>リヨウ</t>
    </rPh>
    <rPh sb="21" eb="23">
      <t>エンジョ</t>
    </rPh>
    <phoneticPr fontId="1"/>
  </si>
  <si>
    <t>障害支援区分</t>
    <rPh sb="0" eb="2">
      <t>ショウガイ</t>
    </rPh>
    <rPh sb="2" eb="4">
      <t>シエン</t>
    </rPh>
    <rPh sb="4" eb="6">
      <t>クブン</t>
    </rPh>
    <phoneticPr fontId="1"/>
  </si>
  <si>
    <t>N</t>
    <phoneticPr fontId="13" type="Hiragana" alignment="distributed"/>
  </si>
  <si>
    <t>大津市</t>
    <rPh sb="0" eb="3">
      <t>おおつし</t>
    </rPh>
    <phoneticPr fontId="13" type="Hiragana" alignment="distributed"/>
  </si>
  <si>
    <t>身体障害者手帳〇級　障害基礎年金１級</t>
    <rPh sb="0" eb="2">
      <t>しんたい</t>
    </rPh>
    <rPh sb="2" eb="5">
      <t>しょうがいしゃ</t>
    </rPh>
    <rPh sb="5" eb="7">
      <t>てちょう</t>
    </rPh>
    <rPh sb="8" eb="9">
      <t>きゅう</t>
    </rPh>
    <rPh sb="10" eb="12">
      <t>しょうがい</t>
    </rPh>
    <rPh sb="12" eb="14">
      <t>きそ</t>
    </rPh>
    <rPh sb="14" eb="16">
      <t>ねんきん</t>
    </rPh>
    <rPh sb="17" eb="18">
      <t>きゅう</t>
    </rPh>
    <phoneticPr fontId="13" type="Hiragana" alignment="distributed"/>
  </si>
  <si>
    <t>①整形外科　「I病院」　1回/2週
（受診、リハビリ）
②呼吸器外来　「S病院」　1回/１月</t>
    <rPh sb="1" eb="3">
      <t>せいけい</t>
    </rPh>
    <rPh sb="3" eb="5">
      <t>げか</t>
    </rPh>
    <rPh sb="8" eb="10">
      <t>びょういん</t>
    </rPh>
    <rPh sb="13" eb="14">
      <t>かい</t>
    </rPh>
    <rPh sb="16" eb="17">
      <t>しゅう</t>
    </rPh>
    <rPh sb="19" eb="21">
      <t>じゅしん</t>
    </rPh>
    <rPh sb="30" eb="33">
      <t>こきゅうき</t>
    </rPh>
    <rPh sb="33" eb="35">
      <t>がいらい</t>
    </rPh>
    <rPh sb="38" eb="40">
      <t>びょういん</t>
    </rPh>
    <rPh sb="43" eb="44">
      <t>かい</t>
    </rPh>
    <rPh sb="46" eb="47">
      <t>つき</t>
    </rPh>
    <phoneticPr fontId="13" type="Hiragana" alignment="distributed"/>
  </si>
  <si>
    <t>サービス等利用計画</t>
    <rPh sb="4" eb="5">
      <t>トウ</t>
    </rPh>
    <rPh sb="5" eb="7">
      <t>リヨウ</t>
    </rPh>
    <rPh sb="7" eb="9">
      <t>ケイカク</t>
    </rPh>
    <phoneticPr fontId="1"/>
  </si>
  <si>
    <t>ピアカウンセラー</t>
    <phoneticPr fontId="13" type="Hiragana" alignment="distributed"/>
  </si>
  <si>
    <t>制度やサービスなど、自立生活に必要なことに関するアドバイス。</t>
    <rPh sb="0" eb="2">
      <t>せいど</t>
    </rPh>
    <rPh sb="10" eb="12">
      <t>じりつ</t>
    </rPh>
    <rPh sb="12" eb="14">
      <t>せいかつ</t>
    </rPh>
    <rPh sb="15" eb="17">
      <t>ひつよう</t>
    </rPh>
    <rPh sb="21" eb="22">
      <t>かん</t>
    </rPh>
    <phoneticPr fontId="13" type="Hiragana" alignment="distributed"/>
  </si>
  <si>
    <t>随時</t>
    <rPh sb="0" eb="2">
      <t>ずいじ</t>
    </rPh>
    <phoneticPr fontId="13" type="Hiragana" alignment="distributed"/>
  </si>
  <si>
    <t>K氏</t>
    <rPh sb="1" eb="2">
      <t>し</t>
    </rPh>
    <phoneticPr fontId="13" type="Hiragana" alignment="distributed"/>
  </si>
  <si>
    <t>介助を含む日中活動支援の提供。</t>
    <rPh sb="0" eb="2">
      <t>かいじょ</t>
    </rPh>
    <rPh sb="3" eb="4">
      <t>ふく</t>
    </rPh>
    <rPh sb="5" eb="7">
      <t>にっちゅう</t>
    </rPh>
    <rPh sb="7" eb="9">
      <t>かつどう</t>
    </rPh>
    <rPh sb="9" eb="11">
      <t>しえん</t>
    </rPh>
    <rPh sb="12" eb="14">
      <t>ていきょう</t>
    </rPh>
    <phoneticPr fontId="13" type="Hiragana" alignment="distributed"/>
  </si>
  <si>
    <t>月曜日から金曜日、10：00～16：00</t>
    <rPh sb="0" eb="3">
      <t>げつようび</t>
    </rPh>
    <rPh sb="5" eb="8">
      <t>きんようび</t>
    </rPh>
    <phoneticPr fontId="13" type="Hiragana" alignment="distributed"/>
  </si>
  <si>
    <t>・早く一人暮らしがしたい。親から自立した生活を送りたい。
・まちかどプロジェクトは、色々相談に乗ってもらえる人がいて助かっている。
・祖父が介助してくれているけど、もし倒れたらと思うと不安がある。</t>
    <rPh sb="1" eb="2">
      <t>はや</t>
    </rPh>
    <rPh sb="3" eb="5">
      <t>ひとり</t>
    </rPh>
    <rPh sb="5" eb="6">
      <t>ぐ</t>
    </rPh>
    <rPh sb="13" eb="14">
      <t>おや</t>
    </rPh>
    <rPh sb="16" eb="18">
      <t>じりつ</t>
    </rPh>
    <rPh sb="20" eb="22">
      <t>せいかつ</t>
    </rPh>
    <rPh sb="23" eb="24">
      <t>おく</t>
    </rPh>
    <rPh sb="42" eb="44">
      <t>いろいろ</t>
    </rPh>
    <rPh sb="44" eb="46">
      <t>そうだん</t>
    </rPh>
    <rPh sb="47" eb="48">
      <t>の</t>
    </rPh>
    <rPh sb="54" eb="55">
      <t>ひと</t>
    </rPh>
    <rPh sb="58" eb="59">
      <t>たす</t>
    </rPh>
    <rPh sb="67" eb="69">
      <t>そふ</t>
    </rPh>
    <rPh sb="70" eb="72">
      <t>かいじょ</t>
    </rPh>
    <rPh sb="84" eb="85">
      <t>たお</t>
    </rPh>
    <rPh sb="89" eb="90">
      <t>おも</t>
    </rPh>
    <rPh sb="92" eb="94">
      <t>ふあん</t>
    </rPh>
    <phoneticPr fontId="13" type="Hiragana" alignment="distributed"/>
  </si>
  <si>
    <t>・一人暮らしには反対。親が元気なうちは心配しなくてもよい。
・作業所の給料はほとんど手元に残らないので、本人に合った企業に就職させたい。
・自宅での生活に不安はない。ヘルパーの利用も今のところ必要ないと思っている。</t>
    <rPh sb="1" eb="3">
      <t>ひとり</t>
    </rPh>
    <rPh sb="3" eb="4">
      <t>ぐ</t>
    </rPh>
    <rPh sb="8" eb="10">
      <t>はんたい</t>
    </rPh>
    <rPh sb="11" eb="12">
      <t>おや</t>
    </rPh>
    <rPh sb="13" eb="15">
      <t>げんき</t>
    </rPh>
    <rPh sb="19" eb="21">
      <t>しんぱい</t>
    </rPh>
    <rPh sb="31" eb="33">
      <t>さぎょう</t>
    </rPh>
    <rPh sb="33" eb="34">
      <t>しょ</t>
    </rPh>
    <rPh sb="35" eb="37">
      <t>きゅうりょう</t>
    </rPh>
    <rPh sb="42" eb="44">
      <t>てもと</t>
    </rPh>
    <rPh sb="45" eb="46">
      <t>のこ</t>
    </rPh>
    <rPh sb="52" eb="54">
      <t>ほんにん</t>
    </rPh>
    <rPh sb="55" eb="56">
      <t>あ</t>
    </rPh>
    <rPh sb="58" eb="60">
      <t>きぎょう</t>
    </rPh>
    <rPh sb="61" eb="63">
      <t>しゅうしょく</t>
    </rPh>
    <rPh sb="70" eb="72">
      <t>じたく</t>
    </rPh>
    <rPh sb="74" eb="76">
      <t>せいかつ</t>
    </rPh>
    <rPh sb="77" eb="79">
      <t>ふあん</t>
    </rPh>
    <rPh sb="88" eb="90">
      <t>りよう</t>
    </rPh>
    <rPh sb="91" eb="92">
      <t>いま</t>
    </rPh>
    <rPh sb="96" eb="98">
      <t>ひつよう</t>
    </rPh>
    <rPh sb="101" eb="102">
      <t>おも</t>
    </rPh>
    <phoneticPr fontId="13" type="Hiragana" alignment="distributed"/>
  </si>
  <si>
    <t>養護学校卒業後より利用している「A就労継続支援B型事業所」の作業内容が合わず負担が大きくなっていること、自宅から遠いこと、一人暮らしがしたいという希望があったことから、「A事業所」の施設長より「M生活介護事業所」を紹介され、本人が出向き見学をすることとなる。演劇などを通じて社会に働きかける活動に感化された。行き場がなく、「M生活介護事業所」に通い始めた。一人暮らしをしている当事者さんなどからアドバイスを受け、「自分も早く一人暮らしをしたい」という希望をスタッフへ伝え、「M事業所」より相談支援事業所に支援の依頼が入ることとなった。
現在は、母、義父、弟、義祖父との5人暮らし。本人の日常生活動作はほぼ全介助。両親共に夜遅くまで仕事がありまた休日出勤も多いため、日常的な介助は主に祖父が担っているが3年ほど前にギックリ腰を患い健康面の不安がある。
両親は一人暮らしに強く反対しており理解を得るのが現段階では難しい状況にある。</t>
    <rPh sb="0" eb="2">
      <t>ようご</t>
    </rPh>
    <rPh sb="2" eb="4">
      <t>がっこう</t>
    </rPh>
    <rPh sb="4" eb="6">
      <t>そつぎょう</t>
    </rPh>
    <rPh sb="6" eb="7">
      <t>ご</t>
    </rPh>
    <rPh sb="9" eb="11">
      <t>りよう</t>
    </rPh>
    <rPh sb="17" eb="19">
      <t>しゅうろう</t>
    </rPh>
    <rPh sb="21" eb="23">
      <t>しえん</t>
    </rPh>
    <rPh sb="24" eb="25">
      <t>がた</t>
    </rPh>
    <rPh sb="25" eb="27">
      <t>じぎょう</t>
    </rPh>
    <rPh sb="27" eb="28">
      <t>しょ</t>
    </rPh>
    <rPh sb="30" eb="32">
      <t>さぎょう</t>
    </rPh>
    <rPh sb="32" eb="34">
      <t>ないよう</t>
    </rPh>
    <rPh sb="35" eb="36">
      <t>あ</t>
    </rPh>
    <rPh sb="38" eb="40">
      <t>ふたん</t>
    </rPh>
    <rPh sb="41" eb="42">
      <t>おお</t>
    </rPh>
    <rPh sb="52" eb="54">
      <t>じたく</t>
    </rPh>
    <rPh sb="56" eb="57">
      <t>とお</t>
    </rPh>
    <rPh sb="61" eb="63">
      <t>ひとり</t>
    </rPh>
    <rPh sb="63" eb="64">
      <t>ぐ</t>
    </rPh>
    <rPh sb="73" eb="75">
      <t>きぼう</t>
    </rPh>
    <rPh sb="86" eb="88">
      <t>じぎょう</t>
    </rPh>
    <rPh sb="88" eb="89">
      <t>しょ</t>
    </rPh>
    <rPh sb="91" eb="94">
      <t>しせつちょう</t>
    </rPh>
    <rPh sb="98" eb="100">
      <t>せいかつ</t>
    </rPh>
    <rPh sb="100" eb="102">
      <t>かいご</t>
    </rPh>
    <rPh sb="102" eb="104">
      <t>じぎょう</t>
    </rPh>
    <rPh sb="104" eb="105">
      <t>しょ</t>
    </rPh>
    <rPh sb="107" eb="109">
      <t>しょうかい</t>
    </rPh>
    <rPh sb="112" eb="114">
      <t>ほんにん</t>
    </rPh>
    <rPh sb="115" eb="117">
      <t>でむ</t>
    </rPh>
    <rPh sb="118" eb="120">
      <t>けんがく</t>
    </rPh>
    <rPh sb="129" eb="131">
      <t>えんげき</t>
    </rPh>
    <rPh sb="134" eb="135">
      <t>つう</t>
    </rPh>
    <rPh sb="137" eb="139">
      <t>しゃかい</t>
    </rPh>
    <rPh sb="140" eb="141">
      <t>はたら</t>
    </rPh>
    <rPh sb="145" eb="147">
      <t>かつどう</t>
    </rPh>
    <rPh sb="148" eb="150">
      <t>かんか</t>
    </rPh>
    <rPh sb="154" eb="155">
      <t>い</t>
    </rPh>
    <rPh sb="156" eb="157">
      <t>ば</t>
    </rPh>
    <rPh sb="163" eb="165">
      <t>せいかつ</t>
    </rPh>
    <rPh sb="165" eb="167">
      <t>かいご</t>
    </rPh>
    <rPh sb="167" eb="169">
      <t>じぎょう</t>
    </rPh>
    <rPh sb="169" eb="170">
      <t>しょ</t>
    </rPh>
    <rPh sb="172" eb="173">
      <t>かよ</t>
    </rPh>
    <rPh sb="174" eb="175">
      <t>はじ</t>
    </rPh>
    <rPh sb="178" eb="180">
      <t>ひとり</t>
    </rPh>
    <rPh sb="180" eb="181">
      <t>ぐ</t>
    </rPh>
    <rPh sb="188" eb="191">
      <t>とうじしゃ</t>
    </rPh>
    <rPh sb="203" eb="204">
      <t>う</t>
    </rPh>
    <rPh sb="207" eb="209">
      <t>じぶん</t>
    </rPh>
    <rPh sb="210" eb="211">
      <t>はや</t>
    </rPh>
    <rPh sb="212" eb="214">
      <t>ひとり</t>
    </rPh>
    <rPh sb="214" eb="215">
      <t>ぐ</t>
    </rPh>
    <rPh sb="225" eb="227">
      <t>きぼう</t>
    </rPh>
    <rPh sb="233" eb="234">
      <t>つた</t>
    </rPh>
    <rPh sb="238" eb="240">
      <t>じぎょう</t>
    </rPh>
    <rPh sb="240" eb="241">
      <t>しょ</t>
    </rPh>
    <rPh sb="244" eb="246">
      <t>そうだん</t>
    </rPh>
    <rPh sb="246" eb="248">
      <t>しえん</t>
    </rPh>
    <rPh sb="248" eb="250">
      <t>じぎょう</t>
    </rPh>
    <rPh sb="250" eb="251">
      <t>しょ</t>
    </rPh>
    <rPh sb="252" eb="254">
      <t>しえん</t>
    </rPh>
    <rPh sb="255" eb="257">
      <t>いらい</t>
    </rPh>
    <rPh sb="258" eb="259">
      <t>はい</t>
    </rPh>
    <rPh sb="268" eb="270">
      <t>げんざい</t>
    </rPh>
    <rPh sb="272" eb="273">
      <t>はは</t>
    </rPh>
    <rPh sb="274" eb="276">
      <t>ぎふ</t>
    </rPh>
    <rPh sb="277" eb="278">
      <t>おとうと</t>
    </rPh>
    <rPh sb="279" eb="280">
      <t>ぎ</t>
    </rPh>
    <rPh sb="280" eb="282">
      <t>そふ</t>
    </rPh>
    <rPh sb="285" eb="286">
      <t>にん</t>
    </rPh>
    <rPh sb="286" eb="287">
      <t>ぐ</t>
    </rPh>
    <rPh sb="290" eb="292">
      <t>ほんにん</t>
    </rPh>
    <rPh sb="293" eb="295">
      <t>にちじょう</t>
    </rPh>
    <rPh sb="295" eb="297">
      <t>せいかつ</t>
    </rPh>
    <rPh sb="297" eb="299">
      <t>どうさ</t>
    </rPh>
    <rPh sb="302" eb="305">
      <t>ぜんかいじょ</t>
    </rPh>
    <rPh sb="306" eb="308">
      <t>りょうしん</t>
    </rPh>
    <rPh sb="308" eb="309">
      <t>とも</t>
    </rPh>
    <rPh sb="310" eb="311">
      <t>よる</t>
    </rPh>
    <rPh sb="311" eb="312">
      <t>おそ</t>
    </rPh>
    <rPh sb="315" eb="317">
      <t>しごと</t>
    </rPh>
    <rPh sb="322" eb="324">
      <t>きゅうじつ</t>
    </rPh>
    <rPh sb="324" eb="326">
      <t>しゅっきん</t>
    </rPh>
    <rPh sb="327" eb="328">
      <t>おお</t>
    </rPh>
    <rPh sb="332" eb="335">
      <t>にちじょうてき</t>
    </rPh>
    <rPh sb="336" eb="338">
      <t>かいじょ</t>
    </rPh>
    <rPh sb="339" eb="340">
      <t>おも</t>
    </rPh>
    <rPh sb="341" eb="343">
      <t>そふ</t>
    </rPh>
    <rPh sb="344" eb="345">
      <t>にな</t>
    </rPh>
    <rPh sb="351" eb="352">
      <t>ねん</t>
    </rPh>
    <rPh sb="354" eb="355">
      <t>まえ</t>
    </rPh>
    <rPh sb="360" eb="361">
      <t>こし</t>
    </rPh>
    <rPh sb="362" eb="363">
      <t>わずら</t>
    </rPh>
    <rPh sb="364" eb="366">
      <t>けんこう</t>
    </rPh>
    <rPh sb="366" eb="367">
      <t>めん</t>
    </rPh>
    <rPh sb="368" eb="370">
      <t>ふあん</t>
    </rPh>
    <rPh sb="375" eb="377">
      <t>りょうしん</t>
    </rPh>
    <rPh sb="378" eb="380">
      <t>ひとり</t>
    </rPh>
    <rPh sb="380" eb="381">
      <t>ぐ</t>
    </rPh>
    <rPh sb="384" eb="385">
      <t>つよ</t>
    </rPh>
    <rPh sb="386" eb="388">
      <t>はんたい</t>
    </rPh>
    <rPh sb="392" eb="394">
      <t>りかい</t>
    </rPh>
    <rPh sb="395" eb="396">
      <t>え</t>
    </rPh>
    <rPh sb="399" eb="402">
      <t>げんだんかい</t>
    </rPh>
    <rPh sb="404" eb="405">
      <t>むずか</t>
    </rPh>
    <rPh sb="407" eb="409">
      <t>じょうきょう</t>
    </rPh>
    <phoneticPr fontId="13" type="Hiragana" alignment="distributed"/>
  </si>
  <si>
    <t>　[持家 ・ 借家 ・ グループ/ケアホーム ・ 入所施設 ・ 医療機関 ・ その他(親と同居)]</t>
    <rPh sb="32" eb="34">
      <t>イリョウ</t>
    </rPh>
    <rPh sb="34" eb="36">
      <t>キカン</t>
    </rPh>
    <rPh sb="43" eb="44">
      <t>オヤ</t>
    </rPh>
    <rPh sb="45" eb="47">
      <t>ドウキョ</t>
    </rPh>
    <phoneticPr fontId="1"/>
  </si>
  <si>
    <t xml:space="preserve">小中学校は特別支援学級に在籍。
中学校卒業後にK養護学校高等部へ進学。
養護学校卒業後、「A事業所」（就労継続支援B型）の利用開始。現在も所属している。
</t>
    <rPh sb="0" eb="4">
      <t>しょうちゅうがっこう</t>
    </rPh>
    <rPh sb="5" eb="7">
      <t>とくべつ</t>
    </rPh>
    <rPh sb="7" eb="9">
      <t>しえん</t>
    </rPh>
    <rPh sb="9" eb="11">
      <t>がっきゅう</t>
    </rPh>
    <rPh sb="12" eb="14">
      <t>ざいせき</t>
    </rPh>
    <rPh sb="16" eb="19">
      <t>ちゅうがっこう</t>
    </rPh>
    <rPh sb="19" eb="22">
      <t>そつぎょうご</t>
    </rPh>
    <rPh sb="24" eb="26">
      <t>ようご</t>
    </rPh>
    <rPh sb="26" eb="28">
      <t>がっこう</t>
    </rPh>
    <rPh sb="28" eb="31">
      <t>こうとうぶ</t>
    </rPh>
    <rPh sb="32" eb="34">
      <t>しんがく</t>
    </rPh>
    <rPh sb="36" eb="38">
      <t>ようご</t>
    </rPh>
    <rPh sb="38" eb="40">
      <t>がっこう</t>
    </rPh>
    <rPh sb="40" eb="43">
      <t>そつぎょうご</t>
    </rPh>
    <rPh sb="46" eb="48">
      <t>じぎょう</t>
    </rPh>
    <rPh sb="48" eb="49">
      <t>しょ</t>
    </rPh>
    <rPh sb="51" eb="53">
      <t>しゅうろう</t>
    </rPh>
    <rPh sb="53" eb="55">
      <t>けいぞく</t>
    </rPh>
    <rPh sb="55" eb="57">
      <t>しえん</t>
    </rPh>
    <rPh sb="58" eb="59">
      <t>がた</t>
    </rPh>
    <rPh sb="61" eb="63">
      <t>りよう</t>
    </rPh>
    <rPh sb="63" eb="65">
      <t>かいし</t>
    </rPh>
    <rPh sb="66" eb="68">
      <t>げんざい</t>
    </rPh>
    <rPh sb="69" eb="71">
      <t>しょぞく</t>
    </rPh>
    <phoneticPr fontId="13" type="Hiragana" alignment="distributed"/>
  </si>
  <si>
    <t>就労継続支援B型</t>
    <rPh sb="0" eb="2">
      <t>しゅうろう</t>
    </rPh>
    <rPh sb="2" eb="4">
      <t>けいぞく</t>
    </rPh>
    <rPh sb="4" eb="6">
      <t>しえん</t>
    </rPh>
    <rPh sb="7" eb="8">
      <t>がた</t>
    </rPh>
    <phoneticPr fontId="13" type="Hiragana" alignment="distributed"/>
  </si>
  <si>
    <t>A事業所</t>
    <rPh sb="1" eb="3">
      <t>じぎょう</t>
    </rPh>
    <rPh sb="3" eb="4">
      <t>しょ</t>
    </rPh>
    <phoneticPr fontId="13" type="Hiragana" alignment="distributed"/>
  </si>
  <si>
    <t>M事業所</t>
    <rPh sb="1" eb="3">
      <t>じぎょう</t>
    </rPh>
    <rPh sb="3" eb="4">
      <t>しょ</t>
    </rPh>
    <phoneticPr fontId="13" type="Hiragana" alignment="distributed"/>
  </si>
  <si>
    <t>契約なし。</t>
    <rPh sb="0" eb="2">
      <t>けいやく</t>
    </rPh>
    <phoneticPr fontId="13" type="Hiragana" alignment="distributed"/>
  </si>
  <si>
    <t>日中の受け入れ、相談対応。</t>
    <rPh sb="0" eb="2">
      <t>にっちゅう</t>
    </rPh>
    <rPh sb="3" eb="4">
      <t>う</t>
    </rPh>
    <rPh sb="5" eb="6">
      <t>い</t>
    </rPh>
    <rPh sb="8" eb="10">
      <t>そうだん</t>
    </rPh>
    <rPh sb="10" eb="12">
      <t>たいおう</t>
    </rPh>
    <phoneticPr fontId="13" type="Hiragana" alignment="distributed"/>
  </si>
  <si>
    <t>（生活介護事業）</t>
    <rPh sb="1" eb="3">
      <t>せいかつ</t>
    </rPh>
    <rPh sb="3" eb="5">
      <t>かいご</t>
    </rPh>
    <rPh sb="5" eb="7">
      <t>じぎょう</t>
    </rPh>
    <phoneticPr fontId="13" type="Hiragana" alignment="distributed"/>
  </si>
  <si>
    <t>現所属先</t>
    <rPh sb="0" eb="1">
      <t>げん</t>
    </rPh>
    <rPh sb="1" eb="3">
      <t>しょぞく</t>
    </rPh>
    <rPh sb="3" eb="4">
      <t>さき</t>
    </rPh>
    <phoneticPr fontId="13" type="Hiragana" alignment="distributed"/>
  </si>
  <si>
    <t>訪問ﾘﾊ</t>
    <rPh sb="0" eb="2">
      <t>ほうもん</t>
    </rPh>
    <phoneticPr fontId="13" type="Hiragana" alignment="distributed"/>
  </si>
  <si>
    <t>I病院</t>
    <rPh sb="1" eb="3">
      <t>びょういん</t>
    </rPh>
    <phoneticPr fontId="13" type="Hiragana" alignment="distributed"/>
  </si>
  <si>
    <t>訪問によるリハビリテーションの提供</t>
    <rPh sb="0" eb="2">
      <t>ほうもん</t>
    </rPh>
    <rPh sb="15" eb="17">
      <t>ていきょう</t>
    </rPh>
    <phoneticPr fontId="13" type="Hiragana" alignment="distributed"/>
  </si>
  <si>
    <t>2週に1回</t>
    <rPh sb="1" eb="2">
      <t>しゅう</t>
    </rPh>
    <rPh sb="4" eb="5">
      <t>かい</t>
    </rPh>
    <phoneticPr fontId="13" type="Hiragana" alignment="distributed"/>
  </si>
  <si>
    <t>M事業所に所属</t>
    <rPh sb="1" eb="3">
      <t>じぎょう</t>
    </rPh>
    <rPh sb="3" eb="4">
      <t>しょ</t>
    </rPh>
    <rPh sb="5" eb="7">
      <t>しょぞく</t>
    </rPh>
    <phoneticPr fontId="13" type="Hiragana" alignment="distributed"/>
  </si>
  <si>
    <t>・重症心身障害者で長時間の屋外での過ごしは困難であり、事業所内で余暇を提供する時間が必要。また、マンツーマンの対応が必要で日中一時支援での対応は困難。</t>
    <rPh sb="1" eb="3">
      <t>ジュウショウ</t>
    </rPh>
    <rPh sb="3" eb="5">
      <t>シンシン</t>
    </rPh>
    <rPh sb="5" eb="7">
      <t>ショウガイ</t>
    </rPh>
    <rPh sb="7" eb="8">
      <t>シャ</t>
    </rPh>
    <rPh sb="9" eb="12">
      <t>チョウジカン</t>
    </rPh>
    <rPh sb="13" eb="15">
      <t>オクガイ</t>
    </rPh>
    <rPh sb="17" eb="18">
      <t>ス</t>
    </rPh>
    <rPh sb="21" eb="23">
      <t>コンナン</t>
    </rPh>
    <rPh sb="27" eb="30">
      <t>ジギョウショ</t>
    </rPh>
    <rPh sb="30" eb="31">
      <t>ナイ</t>
    </rPh>
    <rPh sb="32" eb="34">
      <t>ヨカ</t>
    </rPh>
    <rPh sb="35" eb="37">
      <t>テイキョウ</t>
    </rPh>
    <rPh sb="39" eb="41">
      <t>ジカン</t>
    </rPh>
    <rPh sb="42" eb="44">
      <t>ヒツヨウ</t>
    </rPh>
    <rPh sb="55" eb="57">
      <t>タイオウ</t>
    </rPh>
    <rPh sb="58" eb="60">
      <t>ヒツヨウ</t>
    </rPh>
    <rPh sb="61" eb="67">
      <t>ニッチュウイチジシエン</t>
    </rPh>
    <rPh sb="69" eb="71">
      <t>タイオウ</t>
    </rPh>
    <rPh sb="72" eb="74">
      <t>コンナン</t>
    </rPh>
    <phoneticPr fontId="1"/>
  </si>
  <si>
    <t>・行動障害があり、病院のスタッフによる待ち合いの間の対応は困難であり、院内もヘルパーの付き添いが必要。</t>
    <rPh sb="1" eb="5">
      <t>コウドウショウガイ</t>
    </rPh>
    <rPh sb="9" eb="11">
      <t>ビョウイン</t>
    </rPh>
    <rPh sb="19" eb="20">
      <t>マ</t>
    </rPh>
    <rPh sb="21" eb="22">
      <t>ア</t>
    </rPh>
    <rPh sb="24" eb="25">
      <t>アイダ</t>
    </rPh>
    <rPh sb="26" eb="28">
      <t>タイオウ</t>
    </rPh>
    <rPh sb="29" eb="31">
      <t>コンナン</t>
    </rPh>
    <rPh sb="35" eb="37">
      <t>インナイ</t>
    </rPh>
    <rPh sb="43" eb="44">
      <t>ツ</t>
    </rPh>
    <rPh sb="45" eb="46">
      <t>ソ</t>
    </rPh>
    <rPh sb="48" eb="50">
      <t>ヒツヨウ</t>
    </rPh>
    <phoneticPr fontId="1"/>
  </si>
  <si>
    <t>・通院等介助（身体介護伴う）6時間：1回あたり3時間、月2回
・福祉有償運送を利用した自宅と病院の間の車両送迎、自宅から車両への移動及び移乗、院内の付き添い</t>
    <rPh sb="1" eb="3">
      <t>ツウイン</t>
    </rPh>
    <rPh sb="3" eb="4">
      <t>トウ</t>
    </rPh>
    <rPh sb="4" eb="6">
      <t>カイジョ</t>
    </rPh>
    <rPh sb="7" eb="9">
      <t>シンタイ</t>
    </rPh>
    <rPh sb="9" eb="11">
      <t>カイゴ</t>
    </rPh>
    <rPh sb="11" eb="12">
      <t>トモナ</t>
    </rPh>
    <rPh sb="15" eb="17">
      <t>ジカン</t>
    </rPh>
    <rPh sb="19" eb="20">
      <t>カイ</t>
    </rPh>
    <rPh sb="24" eb="26">
      <t>ジカン</t>
    </rPh>
    <rPh sb="27" eb="28">
      <t>ツキ</t>
    </rPh>
    <rPh sb="29" eb="30">
      <t>カイ</t>
    </rPh>
    <rPh sb="32" eb="38">
      <t>フクシユウショウウンソウ</t>
    </rPh>
    <rPh sb="39" eb="41">
      <t>リヨウ</t>
    </rPh>
    <rPh sb="43" eb="45">
      <t>ジタク</t>
    </rPh>
    <rPh sb="46" eb="48">
      <t>ビョウイン</t>
    </rPh>
    <rPh sb="49" eb="50">
      <t>アイダ</t>
    </rPh>
    <rPh sb="51" eb="53">
      <t>シャリョウ</t>
    </rPh>
    <rPh sb="53" eb="55">
      <t>ソウゲイ</t>
    </rPh>
    <rPh sb="56" eb="58">
      <t>ジタク</t>
    </rPh>
    <rPh sb="60" eb="62">
      <t>シャリョウ</t>
    </rPh>
    <rPh sb="64" eb="66">
      <t>イドウ</t>
    </rPh>
    <rPh sb="66" eb="67">
      <t>オヨ</t>
    </rPh>
    <rPh sb="68" eb="70">
      <t>イジョウ</t>
    </rPh>
    <rPh sb="71" eb="73">
      <t>インナイ</t>
    </rPh>
    <rPh sb="74" eb="75">
      <t>ツ</t>
    </rPh>
    <rPh sb="76" eb="77">
      <t>ソ</t>
    </rPh>
    <phoneticPr fontId="1"/>
  </si>
  <si>
    <t>・ショートステイ事業所及び日中一時支援事業所による送迎は実施しておらず、本人が単独で移動することは困難。</t>
    <rPh sb="25" eb="27">
      <t>ソウゲイ</t>
    </rPh>
    <rPh sb="28" eb="30">
      <t>ジッシ</t>
    </rPh>
    <rPh sb="36" eb="38">
      <t>ホンニン</t>
    </rPh>
    <rPh sb="39" eb="41">
      <t>タンドク</t>
    </rPh>
    <rPh sb="42" eb="44">
      <t>イドウ</t>
    </rPh>
    <rPh sb="49" eb="51">
      <t>コンナン</t>
    </rPh>
    <phoneticPr fontId="1"/>
  </si>
  <si>
    <t>・移動支援
・ショートステイ事業所及び日中一時支援事業所への車両送迎</t>
    <rPh sb="1" eb="3">
      <t>イドウ</t>
    </rPh>
    <rPh sb="3" eb="5">
      <t>シエン</t>
    </rPh>
    <rPh sb="14" eb="16">
      <t>ジギョウ</t>
    </rPh>
    <rPh sb="16" eb="17">
      <t>ショ</t>
    </rPh>
    <rPh sb="17" eb="18">
      <t>オヨ</t>
    </rPh>
    <rPh sb="19" eb="25">
      <t>ニッチュウイチジシエン</t>
    </rPh>
    <rPh sb="25" eb="27">
      <t>ジギョウ</t>
    </rPh>
    <rPh sb="27" eb="28">
      <t>ショ</t>
    </rPh>
    <rPh sb="30" eb="32">
      <t>シャリョウ</t>
    </rPh>
    <rPh sb="32" eb="34">
      <t>ソウゲイ</t>
    </rPh>
    <phoneticPr fontId="1"/>
  </si>
  <si>
    <t>生活支援センター</t>
    <rPh sb="0" eb="4">
      <t>セイカツシエン</t>
    </rPh>
    <phoneticPr fontId="1"/>
  </si>
  <si>
    <t>1年ごと</t>
    <rPh sb="1" eb="2">
      <t>ネン</t>
    </rPh>
    <phoneticPr fontId="1"/>
  </si>
  <si>
    <t>2019.4.1</t>
    <phoneticPr fontId="1"/>
  </si>
  <si>
    <t>・週末に外出して自宅以外の場所で安心して楽しく過ご過ごすことができる。</t>
    <rPh sb="4" eb="6">
      <t>ガイシュツ</t>
    </rPh>
    <rPh sb="25" eb="26">
      <t>ス</t>
    </rPh>
    <phoneticPr fontId="1"/>
  </si>
  <si>
    <t>・週末に外出して自宅以外の場所で安心して楽しく過ごしたい。</t>
    <rPh sb="1" eb="3">
      <t>シュウマツ</t>
    </rPh>
    <rPh sb="4" eb="6">
      <t>ガイシュツ</t>
    </rPh>
    <rPh sb="8" eb="10">
      <t>ジタク</t>
    </rPh>
    <rPh sb="10" eb="12">
      <t>イガイ</t>
    </rPh>
    <rPh sb="13" eb="15">
      <t>バショ</t>
    </rPh>
    <rPh sb="16" eb="18">
      <t>アンシン</t>
    </rPh>
    <rPh sb="20" eb="21">
      <t>タノ</t>
    </rPh>
    <rPh sb="23" eb="24">
      <t>ス</t>
    </rPh>
    <phoneticPr fontId="1"/>
  </si>
  <si>
    <t>・定期通院の付き添いを手伝ってほしい</t>
    <rPh sb="1" eb="3">
      <t>テイキ</t>
    </rPh>
    <rPh sb="3" eb="5">
      <t>ツウイン</t>
    </rPh>
    <rPh sb="6" eb="7">
      <t>ツ</t>
    </rPh>
    <rPh sb="8" eb="9">
      <t>ソ</t>
    </rPh>
    <rPh sb="11" eb="13">
      <t>テツダ</t>
    </rPh>
    <phoneticPr fontId="1"/>
  </si>
  <si>
    <t>・定期通院をすることで健康を保つことができる。</t>
    <rPh sb="1" eb="3">
      <t>テイキ</t>
    </rPh>
    <rPh sb="3" eb="5">
      <t>ツウイン</t>
    </rPh>
    <rPh sb="11" eb="13">
      <t>ケンコウ</t>
    </rPh>
    <rPh sb="14" eb="15">
      <t>タモ</t>
    </rPh>
    <phoneticPr fontId="1"/>
  </si>
  <si>
    <t>・ショートステイや日中一時支援に行くときの送迎を手伝ってほしい。</t>
    <rPh sb="9" eb="15">
      <t>ニッチュウイチジシエン</t>
    </rPh>
    <rPh sb="16" eb="17">
      <t>イ</t>
    </rPh>
    <rPh sb="21" eb="23">
      <t>ソウゲイ</t>
    </rPh>
    <rPh sb="24" eb="26">
      <t>テツダ</t>
    </rPh>
    <phoneticPr fontId="1"/>
  </si>
  <si>
    <t>・送迎を支援することでショートステイ及び日中一時支援事業を利用することができる。</t>
    <rPh sb="1" eb="3">
      <t>ソウゲイ</t>
    </rPh>
    <rPh sb="4" eb="6">
      <t>シエン</t>
    </rPh>
    <rPh sb="18" eb="19">
      <t>オヨ</t>
    </rPh>
    <rPh sb="20" eb="28">
      <t>ニッチュウイチジシエンジギョウ</t>
    </rPh>
    <rPh sb="29" eb="31">
      <t>リヨウ</t>
    </rPh>
    <phoneticPr fontId="1"/>
  </si>
  <si>
    <t>・体重が30キロ以上あり、移乗や入浴介助に2人介助が必要。
・生活介護施設を開放したヘルパーによる入浴支援</t>
    <rPh sb="1" eb="3">
      <t>タイジュウ</t>
    </rPh>
    <rPh sb="8" eb="10">
      <t>イジョウ</t>
    </rPh>
    <rPh sb="13" eb="15">
      <t>イジョウ</t>
    </rPh>
    <rPh sb="16" eb="18">
      <t>ニュウヨク</t>
    </rPh>
    <rPh sb="18" eb="20">
      <t>カイジョ</t>
    </rPh>
    <rPh sb="22" eb="23">
      <t>ニン</t>
    </rPh>
    <rPh sb="23" eb="25">
      <t>カイジョ</t>
    </rPh>
    <rPh sb="26" eb="28">
      <t>ヒツヨウ</t>
    </rPh>
    <rPh sb="31" eb="33">
      <t>セイカツ</t>
    </rPh>
    <rPh sb="33" eb="35">
      <t>カイゴ</t>
    </rPh>
    <rPh sb="35" eb="37">
      <t>シセツ</t>
    </rPh>
    <rPh sb="38" eb="40">
      <t>カイホウ</t>
    </rPh>
    <rPh sb="49" eb="51">
      <t>ニュウヨク</t>
    </rPh>
    <rPh sb="51" eb="53">
      <t>シエン</t>
    </rPh>
    <phoneticPr fontId="1"/>
  </si>
  <si>
    <t>・自宅浴槽での入浴が困難なので施設の入浴設備を利用して安全に入浴したい。</t>
    <rPh sb="1" eb="3">
      <t>ジタク</t>
    </rPh>
    <rPh sb="3" eb="5">
      <t>ヨクソウ</t>
    </rPh>
    <rPh sb="7" eb="9">
      <t>ニュウヨク</t>
    </rPh>
    <rPh sb="10" eb="12">
      <t>コンナン</t>
    </rPh>
    <rPh sb="15" eb="17">
      <t>シセツ</t>
    </rPh>
    <rPh sb="18" eb="20">
      <t>ニュウヨク</t>
    </rPh>
    <rPh sb="20" eb="22">
      <t>セツビ</t>
    </rPh>
    <rPh sb="23" eb="25">
      <t>リヨウ</t>
    </rPh>
    <rPh sb="27" eb="29">
      <t>アンゼン</t>
    </rPh>
    <rPh sb="30" eb="32">
      <t>ニュウヨク</t>
    </rPh>
    <phoneticPr fontId="1"/>
  </si>
  <si>
    <t>・施設の入浴設備を利用して安全に入浴して、清潔保持とリラックスすることができる。</t>
    <rPh sb="1" eb="3">
      <t>シセツ</t>
    </rPh>
    <rPh sb="4" eb="6">
      <t>ニュウヨク</t>
    </rPh>
    <rPh sb="6" eb="8">
      <t>セツビ</t>
    </rPh>
    <rPh sb="9" eb="11">
      <t>リヨウ</t>
    </rPh>
    <rPh sb="13" eb="15">
      <t>アンゼン</t>
    </rPh>
    <rPh sb="16" eb="18">
      <t>ニュウヨク</t>
    </rPh>
    <rPh sb="21" eb="23">
      <t>セイケツ</t>
    </rPh>
    <rPh sb="23" eb="25">
      <t>ホジ</t>
    </rPh>
    <phoneticPr fontId="1"/>
  </si>
  <si>
    <t>・身体介護20時間：2人介助、1回あたり１時間、週2回
・移動支援：2人介助、1回あたり1時間、週2回車両を利用した送迎、入浴介助</t>
    <rPh sb="1" eb="3">
      <t>シンタイ</t>
    </rPh>
    <rPh sb="3" eb="5">
      <t>カイゴ</t>
    </rPh>
    <rPh sb="7" eb="9">
      <t>ジカン</t>
    </rPh>
    <rPh sb="16" eb="17">
      <t>カイ</t>
    </rPh>
    <rPh sb="21" eb="23">
      <t>ジカン</t>
    </rPh>
    <rPh sb="24" eb="25">
      <t>シュウ</t>
    </rPh>
    <rPh sb="26" eb="27">
      <t>カイ</t>
    </rPh>
    <rPh sb="29" eb="31">
      <t>イドウ</t>
    </rPh>
    <rPh sb="31" eb="33">
      <t>シエン</t>
    </rPh>
    <rPh sb="40" eb="41">
      <t>カイ</t>
    </rPh>
    <rPh sb="45" eb="47">
      <t>ジカン</t>
    </rPh>
    <rPh sb="48" eb="49">
      <t>シュウ</t>
    </rPh>
    <rPh sb="50" eb="51">
      <t>カイ</t>
    </rPh>
    <rPh sb="51" eb="53">
      <t>シャリョウ</t>
    </rPh>
    <rPh sb="54" eb="56">
      <t>リヨウ</t>
    </rPh>
    <rPh sb="58" eb="60">
      <t>ソウゲイ</t>
    </rPh>
    <rPh sb="61" eb="63">
      <t>ニュウヨク</t>
    </rPh>
    <rPh sb="63" eb="65">
      <t>カイジョ</t>
    </rPh>
    <phoneticPr fontId="1"/>
  </si>
  <si>
    <t>・A事業所、B事業所:移動支援契約</t>
    <rPh sb="2" eb="4">
      <t>ジギョウ</t>
    </rPh>
    <rPh sb="4" eb="5">
      <t>ショ</t>
    </rPh>
    <rPh sb="7" eb="9">
      <t>ジギョウ</t>
    </rPh>
    <rPh sb="9" eb="10">
      <t>ショ</t>
    </rPh>
    <rPh sb="11" eb="13">
      <t>イドウ</t>
    </rPh>
    <rPh sb="13" eb="15">
      <t>シエン</t>
    </rPh>
    <rPh sb="15" eb="17">
      <t>ケイヤク</t>
    </rPh>
    <phoneticPr fontId="1"/>
  </si>
  <si>
    <t>・身体介護30時間：1回あたり最大6時間、月5回
・移動支援：1回あたり1時間、月5回
・車両を利用した送迎、身体面の介助、本人の希望する外出先での余暇の過ごしの提供</t>
    <rPh sb="15" eb="17">
      <t>サイダイ</t>
    </rPh>
    <rPh sb="69" eb="71">
      <t>ガイシュツ</t>
    </rPh>
    <rPh sb="71" eb="72">
      <t>サキ</t>
    </rPh>
    <phoneticPr fontId="1"/>
  </si>
  <si>
    <t>・寝たきりで車いすを利用しており、体重が60キロある。移乗や排せつの介助には2人介助が必要。
・車両を利用した送迎中は福祉有償運送を利用。</t>
    <rPh sb="1" eb="2">
      <t>ネ</t>
    </rPh>
    <rPh sb="6" eb="7">
      <t>クルマ</t>
    </rPh>
    <rPh sb="10" eb="12">
      <t>リヨウ</t>
    </rPh>
    <rPh sb="17" eb="19">
      <t>タイジュウ</t>
    </rPh>
    <rPh sb="27" eb="29">
      <t>イジョウ</t>
    </rPh>
    <rPh sb="30" eb="31">
      <t>ハイ</t>
    </rPh>
    <rPh sb="34" eb="36">
      <t>カイジョ</t>
    </rPh>
    <rPh sb="39" eb="40">
      <t>ニン</t>
    </rPh>
    <rPh sb="40" eb="42">
      <t>カイジョ</t>
    </rPh>
    <rPh sb="43" eb="45">
      <t>ヒツヨウ</t>
    </rPh>
    <rPh sb="48" eb="50">
      <t>シャリョウ</t>
    </rPh>
    <rPh sb="51" eb="53">
      <t>リヨウ</t>
    </rPh>
    <rPh sb="55" eb="57">
      <t>ソウゲイ</t>
    </rPh>
    <rPh sb="57" eb="58">
      <t>チュウ</t>
    </rPh>
    <phoneticPr fontId="1"/>
  </si>
  <si>
    <t>・重度訪問介護(移動介護分)60時間：2人介助、1回あたり5時間、月6回
・車両を利用した送迎、身体面の介助、買い物及び通院の付き添い</t>
    <rPh sb="1" eb="7">
      <t>ジュウドホウモンカイゴ</t>
    </rPh>
    <rPh sb="8" eb="10">
      <t>イドウ</t>
    </rPh>
    <rPh sb="10" eb="12">
      <t>カイゴ</t>
    </rPh>
    <rPh sb="12" eb="13">
      <t>ブン</t>
    </rPh>
    <rPh sb="16" eb="18">
      <t>ジカン</t>
    </rPh>
    <rPh sb="20" eb="21">
      <t>ニン</t>
    </rPh>
    <rPh sb="21" eb="23">
      <t>カイジョ</t>
    </rPh>
    <rPh sb="25" eb="26">
      <t>カイ</t>
    </rPh>
    <rPh sb="30" eb="32">
      <t>ジカン</t>
    </rPh>
    <rPh sb="33" eb="34">
      <t>ツキ</t>
    </rPh>
    <rPh sb="35" eb="36">
      <t>カイ</t>
    </rPh>
    <rPh sb="55" eb="56">
      <t>カ</t>
    </rPh>
    <rPh sb="57" eb="58">
      <t>モノ</t>
    </rPh>
    <rPh sb="58" eb="59">
      <t>オヨ</t>
    </rPh>
    <rPh sb="60" eb="62">
      <t>ツウイン</t>
    </rPh>
    <rPh sb="63" eb="64">
      <t>ツ</t>
    </rPh>
    <rPh sb="65" eb="66">
      <t>ソ</t>
    </rPh>
    <phoneticPr fontId="1"/>
  </si>
  <si>
    <t>・身体介護20時間：1回あたり2時間、月10回
・移動支援：1回あたり1時間、月10回
・車両を利用した送迎、身体面の介助、本人の希望する外出先での余暇の過ごしの提供</t>
    <rPh sb="1" eb="3">
      <t>シンタイ</t>
    </rPh>
    <rPh sb="3" eb="5">
      <t>カイゴ</t>
    </rPh>
    <rPh sb="7" eb="9">
      <t>ジカン</t>
    </rPh>
    <rPh sb="11" eb="12">
      <t>カイ</t>
    </rPh>
    <rPh sb="16" eb="18">
      <t>ジカン</t>
    </rPh>
    <rPh sb="19" eb="20">
      <t>ツキ</t>
    </rPh>
    <rPh sb="22" eb="23">
      <t>カイ</t>
    </rPh>
    <rPh sb="25" eb="27">
      <t>イドウ</t>
    </rPh>
    <rPh sb="27" eb="29">
      <t>シエン</t>
    </rPh>
    <rPh sb="31" eb="32">
      <t>カイ</t>
    </rPh>
    <rPh sb="36" eb="38">
      <t>ジカン</t>
    </rPh>
    <rPh sb="39" eb="40">
      <t>ツキ</t>
    </rPh>
    <rPh sb="42" eb="43">
      <t>カイ</t>
    </rPh>
    <rPh sb="45" eb="47">
      <t>シャリョウ</t>
    </rPh>
    <rPh sb="48" eb="50">
      <t>リヨウ</t>
    </rPh>
    <rPh sb="52" eb="54">
      <t>ソウゲイ</t>
    </rPh>
    <rPh sb="55" eb="57">
      <t>シンタイ</t>
    </rPh>
    <rPh sb="57" eb="58">
      <t>メン</t>
    </rPh>
    <rPh sb="59" eb="61">
      <t>カイジョ</t>
    </rPh>
    <rPh sb="62" eb="64">
      <t>ホンニン</t>
    </rPh>
    <rPh sb="65" eb="67">
      <t>キボウ</t>
    </rPh>
    <rPh sb="69" eb="71">
      <t>ガイシュツ</t>
    </rPh>
    <rPh sb="71" eb="72">
      <t>サキ</t>
    </rPh>
    <rPh sb="74" eb="76">
      <t>ヨカ</t>
    </rPh>
    <rPh sb="77" eb="78">
      <t>ス</t>
    </rPh>
    <rPh sb="81" eb="83">
      <t>テイキョウ</t>
    </rPh>
    <phoneticPr fontId="1"/>
  </si>
  <si>
    <t>・食事や一時的な休憩を目的とした事業所を拠点とした外出
・移動支援のために 一度家に帰るのが利便性に欠けるので生活介護に迎えに行く。</t>
    <rPh sb="1" eb="3">
      <t>ショクジ</t>
    </rPh>
    <rPh sb="4" eb="7">
      <t>イチジテキ</t>
    </rPh>
    <rPh sb="8" eb="10">
      <t>キュウケイ</t>
    </rPh>
    <rPh sb="11" eb="13">
      <t>モクテキ</t>
    </rPh>
    <rPh sb="16" eb="19">
      <t>ジギョウショ</t>
    </rPh>
    <rPh sb="20" eb="22">
      <t>キョテン</t>
    </rPh>
    <rPh sb="25" eb="27">
      <t>ガイシュツ</t>
    </rPh>
    <rPh sb="55" eb="57">
      <t>セイカツ</t>
    </rPh>
    <rPh sb="57" eb="59">
      <t>カイゴ</t>
    </rPh>
    <rPh sb="60" eb="61">
      <t>ムカ</t>
    </rPh>
    <rPh sb="63" eb="64">
      <t>イ</t>
    </rPh>
    <phoneticPr fontId="1"/>
  </si>
  <si>
    <t>・生活介護終了後に外出して余暇を楽しみたい</t>
    <rPh sb="1" eb="3">
      <t>セイカツ</t>
    </rPh>
    <rPh sb="3" eb="5">
      <t>カイゴ</t>
    </rPh>
    <rPh sb="5" eb="8">
      <t>シュウリョウゴ</t>
    </rPh>
    <rPh sb="9" eb="11">
      <t>ガイシュツ</t>
    </rPh>
    <rPh sb="13" eb="15">
      <t>ヨカ</t>
    </rPh>
    <rPh sb="16" eb="17">
      <t>タノ</t>
    </rPh>
    <phoneticPr fontId="1"/>
  </si>
  <si>
    <t>・生活介護終了後に外出して余暇を楽しむことができる。</t>
    <rPh sb="1" eb="3">
      <t>セイカツ</t>
    </rPh>
    <rPh sb="3" eb="5">
      <t>カイゴ</t>
    </rPh>
    <rPh sb="5" eb="8">
      <t>シュウリョウゴ</t>
    </rPh>
    <rPh sb="9" eb="11">
      <t>ガイシュツ</t>
    </rPh>
    <rPh sb="13" eb="15">
      <t>ヨカ</t>
    </rPh>
    <rPh sb="16" eb="17">
      <t>タノ</t>
    </rPh>
    <phoneticPr fontId="1"/>
  </si>
  <si>
    <t>・買い物や通院を付き添ってほしい。</t>
    <rPh sb="1" eb="2">
      <t>カ</t>
    </rPh>
    <rPh sb="3" eb="4">
      <t>モノ</t>
    </rPh>
    <rPh sb="5" eb="7">
      <t>ツウイン</t>
    </rPh>
    <rPh sb="8" eb="9">
      <t>ツ</t>
    </rPh>
    <rPh sb="10" eb="11">
      <t>ソ</t>
    </rPh>
    <phoneticPr fontId="1"/>
  </si>
  <si>
    <t>・買い物や通院の付き添いを支援することで地域生活を送ることができる。</t>
    <rPh sb="1" eb="2">
      <t>カ</t>
    </rPh>
    <rPh sb="3" eb="4">
      <t>モノ</t>
    </rPh>
    <rPh sb="5" eb="7">
      <t>ツウイン</t>
    </rPh>
    <rPh sb="8" eb="9">
      <t>ツ</t>
    </rPh>
    <rPh sb="10" eb="11">
      <t>ソ</t>
    </rPh>
    <rPh sb="13" eb="15">
      <t>シエン</t>
    </rPh>
    <rPh sb="20" eb="22">
      <t>チイキ</t>
    </rPh>
    <rPh sb="22" eb="24">
      <t>セイカツ</t>
    </rPh>
    <rPh sb="25" eb="26">
      <t>オク</t>
    </rPh>
    <phoneticPr fontId="1"/>
  </si>
  <si>
    <t>・A事業所：
身体介護15時間契約
・B事業所：
身体介護5時間
契約</t>
    <rPh sb="2" eb="4">
      <t>ジギョウ</t>
    </rPh>
    <rPh sb="4" eb="5">
      <t>ショ</t>
    </rPh>
    <rPh sb="7" eb="9">
      <t>シンタイ</t>
    </rPh>
    <rPh sb="9" eb="11">
      <t>カイゴ</t>
    </rPh>
    <rPh sb="13" eb="15">
      <t>ジカン</t>
    </rPh>
    <rPh sb="15" eb="17">
      <t>ケイヤク</t>
    </rPh>
    <rPh sb="20" eb="22">
      <t>ジギョウ</t>
    </rPh>
    <rPh sb="22" eb="23">
      <t>ショ</t>
    </rPh>
    <rPh sb="25" eb="27">
      <t>シンタイ</t>
    </rPh>
    <rPh sb="27" eb="29">
      <t>カイゴ</t>
    </rPh>
    <rPh sb="30" eb="32">
      <t>ジカン</t>
    </rPh>
    <rPh sb="33" eb="35">
      <t>ケイヤク</t>
    </rPh>
    <phoneticPr fontId="1"/>
  </si>
  <si>
    <t>・C事業所：
重度訪問介護
30時間契約</t>
    <rPh sb="2" eb="4">
      <t>ジギョウ</t>
    </rPh>
    <rPh sb="4" eb="5">
      <t>ショ</t>
    </rPh>
    <rPh sb="7" eb="13">
      <t>ジュウドホウモンカイゴ</t>
    </rPh>
    <rPh sb="16" eb="18">
      <t>ジカン</t>
    </rPh>
    <rPh sb="18" eb="20">
      <t>ケイヤク</t>
    </rPh>
    <phoneticPr fontId="1"/>
  </si>
  <si>
    <t>・A事業所：
身体介護20時間契約
・デイセンター楓の入浴設備</t>
    <rPh sb="25" eb="26">
      <t>カエデ</t>
    </rPh>
    <rPh sb="27" eb="29">
      <t>ニュウヨク</t>
    </rPh>
    <rPh sb="29" eb="31">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</si>
</sst>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PｺﾞｼｯｸM"/>
      <family val="3"/>
      <charset val="128"/>
    </font>
    <font>
      <sz val="16"/>
      <name val="HGPｺﾞｼｯｸM"/>
      <family val="3"/>
      <charset val="128"/>
    </font>
    <font>
      <sz val="15"/>
      <name val="HGPｺﾞｼｯｸM"/>
      <family val="3"/>
      <charset val="128"/>
    </font>
    <font>
      <i/>
      <sz val="11"/>
      <name val="HGPｺﾞｼｯｸM"/>
      <family val="3"/>
      <charset val="128"/>
    </font>
    <font>
      <u/>
      <sz val="11"/>
      <name val="HGPｺﾞｼｯｸM"/>
      <family val="3"/>
      <charset val="128"/>
    </font>
    <font>
      <sz val="11"/>
      <color indexed="10"/>
      <name val="HGPｺﾞｼｯｸM"/>
      <family val="3"/>
      <charset val="128"/>
    </font>
    <font>
      <sz val="8"/>
      <name val="HGPｺﾞｼｯｸM"/>
      <family val="3"/>
      <charset val="128"/>
    </font>
    <font>
      <b/>
      <sz val="11"/>
      <name val="HGPｺﾞｼｯｸM"/>
      <family val="3"/>
      <charset val="128"/>
    </font>
    <font>
      <sz val="14"/>
      <name val="HGPｺﾞｼｯｸM"/>
      <family val="3"/>
      <charset val="128"/>
    </font>
    <font>
      <sz val="6"/>
      <name val="HGPｺﾞｼｯｸM"/>
      <family val="3"/>
      <charset val="128"/>
    </font>
    <font>
      <sz val="12"/>
      <name val="HGPｺﾞｼｯｸM"/>
      <family val="3"/>
      <charset val="128"/>
    </font>
    <font>
      <b/>
      <sz val="12"/>
      <name val="HGPｺﾞｼｯｸM"/>
      <family val="3"/>
      <charset val="128"/>
    </font>
    <font>
      <i/>
      <sz val="12"/>
      <name val="HGPｺﾞｼｯｸM"/>
      <family val="3"/>
      <charset val="128"/>
    </font>
    <font>
      <sz val="12"/>
      <name val="ＭＳ Ｐゴシック"/>
      <family val="3"/>
      <charset val="128"/>
    </font>
    <font>
      <sz val="9"/>
      <name val="HGPｺﾞｼｯｸM"/>
      <family val="3"/>
      <charset val="128"/>
    </font>
    <font>
      <sz val="14"/>
      <color rgb="FFFF0000"/>
      <name val="HGPｺﾞｼｯｸM"/>
      <family val="3"/>
      <charset val="128"/>
    </font>
    <font>
      <i/>
      <sz val="14"/>
      <name val="HGPｺﾞｼｯｸM"/>
      <family val="3"/>
      <charset val="128"/>
    </font>
  </fonts>
  <fills count="8">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401">
    <xf numFmtId="0" fontId="0" fillId="0" borderId="0" xfId="0">
      <alignment vertical="center"/>
    </xf>
    <xf numFmtId="0" fontId="4" fillId="0" borderId="0" xfId="0" applyFont="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0" xfId="0" applyFont="1" applyAlignment="1">
      <alignment horizontal="left" vertical="center"/>
    </xf>
    <xf numFmtId="58" fontId="7" fillId="0" borderId="2" xfId="0" applyNumberFormat="1" applyFont="1" applyFill="1" applyBorder="1" applyAlignment="1">
      <alignment horizontal="left" vertical="center"/>
    </xf>
    <xf numFmtId="0" fontId="7" fillId="0" borderId="3" xfId="0" applyFont="1" applyFill="1" applyBorder="1" applyAlignment="1">
      <alignment horizontal="left" vertical="center"/>
    </xf>
    <xf numFmtId="58"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58" fontId="4" fillId="0" borderId="2" xfId="0" applyNumberFormat="1" applyFont="1" applyFill="1" applyBorder="1" applyAlignment="1">
      <alignment horizontal="left" vertical="center"/>
    </xf>
    <xf numFmtId="58" fontId="7" fillId="0" borderId="3" xfId="0" applyNumberFormat="1" applyFont="1" applyFill="1" applyBorder="1" applyAlignment="1">
      <alignment horizontal="left" vertical="center"/>
    </xf>
    <xf numFmtId="0" fontId="8" fillId="0" borderId="5" xfId="0" applyFont="1" applyFill="1" applyBorder="1" applyAlignment="1">
      <alignment vertical="top"/>
    </xf>
    <xf numFmtId="0" fontId="4" fillId="0" borderId="6" xfId="0" applyFont="1" applyFill="1" applyBorder="1" applyAlignment="1">
      <alignment vertical="top"/>
    </xf>
    <xf numFmtId="58" fontId="7" fillId="0" borderId="6" xfId="0" applyNumberFormat="1" applyFont="1" applyFill="1" applyBorder="1" applyAlignment="1">
      <alignment vertical="top"/>
    </xf>
    <xf numFmtId="0" fontId="7" fillId="0" borderId="6" xfId="0" applyFont="1" applyFill="1" applyBorder="1" applyAlignment="1">
      <alignment vertical="top"/>
    </xf>
    <xf numFmtId="0" fontId="4" fillId="0" borderId="7" xfId="0" applyFont="1" applyFill="1" applyBorder="1" applyAlignment="1">
      <alignment vertical="top"/>
    </xf>
    <xf numFmtId="0" fontId="7" fillId="0" borderId="7" xfId="0" applyFont="1" applyFill="1" applyBorder="1" applyAlignment="1">
      <alignment vertical="top"/>
    </xf>
    <xf numFmtId="0" fontId="7" fillId="0" borderId="0" xfId="0" applyFont="1" applyFill="1" applyBorder="1" applyAlignment="1">
      <alignment vertical="top"/>
    </xf>
    <xf numFmtId="0" fontId="4" fillId="0" borderId="0" xfId="0" applyFont="1" applyFill="1" applyAlignment="1">
      <alignment vertical="top"/>
    </xf>
    <xf numFmtId="0" fontId="11" fillId="0" borderId="0" xfId="0" applyFont="1">
      <alignment vertical="center"/>
    </xf>
    <xf numFmtId="0" fontId="4" fillId="0" borderId="0" xfId="0" applyFont="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4" fillId="3" borderId="5" xfId="0" applyFont="1" applyFill="1" applyBorder="1" applyAlignment="1">
      <alignment horizontal="centerContinuous" vertical="center"/>
    </xf>
    <xf numFmtId="0" fontId="4" fillId="3" borderId="6" xfId="0" applyFont="1" applyFill="1" applyBorder="1" applyAlignment="1">
      <alignment horizontal="centerContinuous" vertical="center"/>
    </xf>
    <xf numFmtId="0" fontId="4" fillId="3" borderId="2" xfId="0" applyFont="1" applyFill="1" applyBorder="1" applyAlignment="1">
      <alignment horizontal="centerContinuous"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14" fillId="3" borderId="2" xfId="0" applyFont="1" applyFill="1" applyBorder="1">
      <alignment vertical="center"/>
    </xf>
    <xf numFmtId="0" fontId="14" fillId="3" borderId="3" xfId="0" applyFont="1" applyFill="1" applyBorder="1">
      <alignment vertical="center"/>
    </xf>
    <xf numFmtId="0" fontId="15" fillId="0" borderId="0" xfId="0" applyFont="1">
      <alignment vertical="center"/>
    </xf>
    <xf numFmtId="0" fontId="14" fillId="3" borderId="4" xfId="0" applyFont="1" applyFill="1" applyBorder="1">
      <alignment vertical="center"/>
    </xf>
    <xf numFmtId="0" fontId="14" fillId="0" borderId="0" xfId="0" applyFont="1">
      <alignment vertical="center"/>
    </xf>
    <xf numFmtId="0" fontId="14" fillId="3" borderId="5" xfId="0" applyFont="1" applyFill="1" applyBorder="1">
      <alignment vertical="center"/>
    </xf>
    <xf numFmtId="0" fontId="14" fillId="3" borderId="6" xfId="0" applyFont="1" applyFill="1" applyBorder="1">
      <alignment vertical="center"/>
    </xf>
    <xf numFmtId="0" fontId="14" fillId="3" borderId="8" xfId="0" applyFont="1" applyFill="1" applyBorder="1" applyAlignment="1">
      <alignment horizontal="centerContinuous" vertical="center"/>
    </xf>
    <xf numFmtId="0" fontId="14" fillId="3" borderId="9" xfId="0" applyFont="1" applyFill="1" applyBorder="1" applyAlignment="1">
      <alignment horizontal="centerContinuous" vertical="center"/>
    </xf>
    <xf numFmtId="0" fontId="14" fillId="3" borderId="10" xfId="0" applyFont="1" applyFill="1" applyBorder="1" applyAlignment="1">
      <alignment horizontal="right" vertical="center"/>
    </xf>
    <xf numFmtId="0" fontId="14" fillId="3" borderId="11" xfId="0" applyFont="1" applyFill="1" applyBorder="1" applyAlignment="1">
      <alignment horizontal="right" vertical="center"/>
    </xf>
    <xf numFmtId="0" fontId="14" fillId="3" borderId="12" xfId="0" applyFont="1" applyFill="1" applyBorder="1" applyAlignment="1">
      <alignment horizontal="righ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0" borderId="0" xfId="0" applyFont="1" applyBorder="1">
      <alignment vertical="center"/>
    </xf>
    <xf numFmtId="0" fontId="14" fillId="0" borderId="21" xfId="0" applyFont="1" applyBorder="1">
      <alignment vertical="center"/>
    </xf>
    <xf numFmtId="0" fontId="14" fillId="0" borderId="17" xfId="0" applyFont="1" applyBorder="1">
      <alignment vertical="center"/>
    </xf>
    <xf numFmtId="0" fontId="14" fillId="3" borderId="16"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17" xfId="0" applyFont="1" applyFill="1" applyBorder="1" applyAlignment="1">
      <alignment horizontal="righ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5" fillId="0" borderId="0" xfId="0" applyFont="1" applyBorder="1">
      <alignment vertical="center"/>
    </xf>
    <xf numFmtId="20" fontId="14" fillId="3" borderId="16" xfId="0" applyNumberFormat="1" applyFont="1" applyFill="1" applyBorder="1" applyAlignment="1">
      <alignment horizontal="right" vertical="center"/>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0" xfId="0" applyFont="1" applyFill="1" applyBorder="1">
      <alignment vertical="center"/>
    </xf>
    <xf numFmtId="0" fontId="14" fillId="5" borderId="8" xfId="0" applyFont="1" applyFill="1" applyBorder="1" applyAlignment="1">
      <alignment horizontal="centerContinuous" vertical="center"/>
    </xf>
    <xf numFmtId="0" fontId="14" fillId="5" borderId="9" xfId="0" applyFont="1" applyFill="1" applyBorder="1" applyAlignment="1">
      <alignment horizontal="centerContinuous" vertical="center"/>
    </xf>
    <xf numFmtId="0" fontId="14" fillId="3" borderId="29" xfId="0" applyFont="1" applyFill="1" applyBorder="1" applyAlignment="1">
      <alignment horizontal="centerContinuous" vertical="center" wrapText="1"/>
    </xf>
    <xf numFmtId="0" fontId="14" fillId="3" borderId="30" xfId="0" applyFont="1" applyFill="1" applyBorder="1" applyAlignment="1">
      <alignment horizontal="centerContinuous" vertical="center" wrapText="1"/>
    </xf>
    <xf numFmtId="0" fontId="14" fillId="3" borderId="31" xfId="0" applyFont="1" applyFill="1" applyBorder="1" applyAlignment="1">
      <alignment horizontal="centerContinuous" vertical="center" wrapText="1"/>
    </xf>
    <xf numFmtId="0" fontId="14" fillId="3" borderId="32" xfId="0" applyFont="1" applyFill="1" applyBorder="1" applyAlignment="1">
      <alignment horizontal="centerContinuous" vertical="center" wrapText="1"/>
    </xf>
    <xf numFmtId="0" fontId="14" fillId="3" borderId="33" xfId="0" applyFont="1" applyFill="1" applyBorder="1" applyAlignment="1">
      <alignment horizontal="centerContinuous" vertical="center" wrapText="1"/>
    </xf>
    <xf numFmtId="0" fontId="14" fillId="3" borderId="34" xfId="0" applyFont="1" applyFill="1" applyBorder="1" applyAlignment="1">
      <alignment horizontal="centerContinuous" vertical="center" wrapText="1"/>
    </xf>
    <xf numFmtId="0" fontId="14" fillId="3" borderId="35" xfId="0" applyFont="1" applyFill="1" applyBorder="1" applyAlignment="1">
      <alignment horizontal="centerContinuous" vertical="center" wrapText="1"/>
    </xf>
    <xf numFmtId="0" fontId="14" fillId="3" borderId="16" xfId="0" applyFont="1" applyFill="1" applyBorder="1">
      <alignment vertical="center"/>
    </xf>
    <xf numFmtId="0" fontId="14" fillId="3" borderId="28" xfId="0" applyFont="1" applyFill="1" applyBorder="1">
      <alignment vertical="center"/>
    </xf>
    <xf numFmtId="0" fontId="12" fillId="0" borderId="0" xfId="0" applyFont="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17"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11"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6" borderId="2" xfId="0" applyFont="1" applyFill="1" applyBorder="1">
      <alignment vertical="center"/>
    </xf>
    <xf numFmtId="0" fontId="4" fillId="6" borderId="3" xfId="0" applyFont="1" applyFill="1" applyBorder="1">
      <alignment vertical="center"/>
    </xf>
    <xf numFmtId="0" fontId="4" fillId="6" borderId="6" xfId="0" applyFont="1" applyFill="1" applyBorder="1">
      <alignment vertical="center"/>
    </xf>
    <xf numFmtId="0" fontId="4" fillId="6" borderId="48" xfId="0" applyFont="1" applyFill="1" applyBorder="1">
      <alignment vertical="center"/>
    </xf>
    <xf numFmtId="0" fontId="4" fillId="6" borderId="49" xfId="0" applyFont="1" applyFill="1" applyBorder="1">
      <alignment vertical="center"/>
    </xf>
    <xf numFmtId="0" fontId="4" fillId="6" borderId="36" xfId="0" applyFont="1" applyFill="1" applyBorder="1">
      <alignment vertical="center"/>
    </xf>
    <xf numFmtId="0" fontId="4" fillId="6" borderId="5" xfId="0" applyFont="1" applyFill="1" applyBorder="1">
      <alignment vertical="center"/>
    </xf>
    <xf numFmtId="0" fontId="4" fillId="6" borderId="16" xfId="0" applyFont="1" applyFill="1" applyBorder="1">
      <alignment vertical="center"/>
    </xf>
    <xf numFmtId="0" fontId="4" fillId="6" borderId="28" xfId="0" applyFont="1" applyFill="1" applyBorder="1">
      <alignment vertical="center"/>
    </xf>
    <xf numFmtId="0" fontId="4" fillId="6" borderId="51" xfId="0" applyFont="1" applyFill="1" applyBorder="1" applyAlignment="1">
      <alignment horizontal="centerContinuous" vertical="center" wrapText="1"/>
    </xf>
    <xf numFmtId="0" fontId="4" fillId="6" borderId="53" xfId="0" applyFont="1" applyFill="1" applyBorder="1" applyAlignment="1">
      <alignment horizontal="centerContinuous" vertical="center" wrapText="1"/>
    </xf>
    <xf numFmtId="0" fontId="4" fillId="6" borderId="30" xfId="0" applyFont="1" applyFill="1" applyBorder="1" applyAlignment="1">
      <alignment horizontal="centerContinuous" vertical="center" wrapText="1"/>
    </xf>
    <xf numFmtId="0" fontId="4" fillId="6" borderId="54" xfId="0" applyFont="1" applyFill="1" applyBorder="1" applyAlignment="1">
      <alignment horizontal="centerContinuous" vertical="center" wrapText="1"/>
    </xf>
    <xf numFmtId="0" fontId="4" fillId="6" borderId="42" xfId="0" applyFont="1" applyFill="1" applyBorder="1" applyAlignment="1">
      <alignment horizontal="centerContinuous" vertical="center" wrapText="1"/>
    </xf>
    <xf numFmtId="0" fontId="4" fillId="6" borderId="55" xfId="0" applyFont="1" applyFill="1" applyBorder="1" applyAlignment="1">
      <alignment horizontal="centerContinuous" vertical="center" wrapText="1"/>
    </xf>
    <xf numFmtId="0" fontId="4" fillId="6" borderId="56" xfId="0" applyFont="1" applyFill="1" applyBorder="1" applyAlignment="1">
      <alignment horizontal="centerContinuous" vertical="center" wrapText="1"/>
    </xf>
    <xf numFmtId="0" fontId="4" fillId="6" borderId="57" xfId="0" applyFont="1" applyFill="1" applyBorder="1" applyAlignment="1">
      <alignment horizontal="centerContinuous" vertical="center" wrapText="1"/>
    </xf>
    <xf numFmtId="0" fontId="4" fillId="6" borderId="8" xfId="0" applyFont="1" applyFill="1" applyBorder="1" applyAlignment="1">
      <alignment horizontal="centerContinuous" vertical="center"/>
    </xf>
    <xf numFmtId="0" fontId="4" fillId="6" borderId="9" xfId="0" applyFont="1" applyFill="1" applyBorder="1" applyAlignment="1">
      <alignment horizontal="centerContinuous" vertical="center"/>
    </xf>
    <xf numFmtId="0" fontId="4" fillId="6" borderId="10" xfId="0" applyFont="1" applyFill="1" applyBorder="1" applyAlignment="1">
      <alignment horizontal="right" vertical="center"/>
    </xf>
    <xf numFmtId="0" fontId="4" fillId="6" borderId="11" xfId="0" applyFont="1" applyFill="1" applyBorder="1" applyAlignment="1">
      <alignment horizontal="right" vertical="center"/>
    </xf>
    <xf numFmtId="0" fontId="4" fillId="6" borderId="12" xfId="0" applyFont="1" applyFill="1" applyBorder="1" applyAlignment="1">
      <alignment horizontal="right" vertical="center"/>
    </xf>
    <xf numFmtId="0" fontId="4" fillId="6" borderId="16" xfId="0" applyFont="1" applyFill="1" applyBorder="1" applyAlignment="1">
      <alignment horizontal="right" vertical="center"/>
    </xf>
    <xf numFmtId="0" fontId="4" fillId="6" borderId="0" xfId="0" applyFont="1" applyFill="1" applyBorder="1" applyAlignment="1">
      <alignment horizontal="right" vertical="center"/>
    </xf>
    <xf numFmtId="0" fontId="4" fillId="6" borderId="17" xfId="0" applyFont="1" applyFill="1" applyBorder="1" applyAlignment="1">
      <alignment horizontal="right" vertical="center"/>
    </xf>
    <xf numFmtId="20" fontId="4" fillId="6" borderId="16" xfId="0" applyNumberFormat="1" applyFont="1" applyFill="1" applyBorder="1" applyAlignment="1">
      <alignment horizontal="right" vertical="center"/>
    </xf>
    <xf numFmtId="0" fontId="4" fillId="6" borderId="63" xfId="0" applyFont="1" applyFill="1" applyBorder="1" applyAlignment="1">
      <alignment horizontal="centerContinuous" vertical="center" wrapText="1"/>
    </xf>
    <xf numFmtId="0" fontId="4" fillId="6" borderId="53" xfId="0" applyFont="1" applyFill="1" applyBorder="1" applyAlignment="1">
      <alignment horizontal="centerContinuous" vertical="center"/>
    </xf>
    <xf numFmtId="0" fontId="4" fillId="0" borderId="0" xfId="0" applyFont="1" applyFill="1">
      <alignment vertical="center"/>
    </xf>
    <xf numFmtId="0" fontId="4" fillId="7" borderId="2" xfId="0" applyFont="1" applyFill="1" applyBorder="1">
      <alignment vertical="center"/>
    </xf>
    <xf numFmtId="0" fontId="4" fillId="7" borderId="3" xfId="0" applyFont="1" applyFill="1" applyBorder="1">
      <alignment vertical="center"/>
    </xf>
    <xf numFmtId="0" fontId="4" fillId="7" borderId="51" xfId="0" applyFont="1" applyFill="1" applyBorder="1" applyAlignment="1">
      <alignment horizontal="centerContinuous" vertical="center" wrapText="1"/>
    </xf>
    <xf numFmtId="0" fontId="4" fillId="7" borderId="53" xfId="0" applyFont="1" applyFill="1" applyBorder="1" applyAlignment="1">
      <alignment horizontal="centerContinuous" vertical="center" wrapText="1"/>
    </xf>
    <xf numFmtId="0" fontId="4" fillId="7" borderId="42" xfId="0" applyFont="1" applyFill="1" applyBorder="1" applyAlignment="1">
      <alignment horizontal="centerContinuous" vertical="center" wrapText="1"/>
    </xf>
    <xf numFmtId="0" fontId="18" fillId="7" borderId="51" xfId="0" applyFont="1" applyFill="1" applyBorder="1" applyAlignment="1">
      <alignment horizontal="centerContinuous" vertical="center" wrapText="1"/>
    </xf>
    <xf numFmtId="0" fontId="18" fillId="7" borderId="53" xfId="0" applyFont="1" applyFill="1" applyBorder="1" applyAlignment="1">
      <alignment horizontal="centerContinuous" vertical="center" wrapText="1"/>
    </xf>
    <xf numFmtId="0" fontId="18" fillId="7" borderId="64" xfId="0" applyFont="1" applyFill="1" applyBorder="1" applyAlignment="1">
      <alignment horizontal="centerContinuous" vertical="center" wrapText="1"/>
    </xf>
    <xf numFmtId="0" fontId="18" fillId="7" borderId="42" xfId="0" applyFont="1" applyFill="1" applyBorder="1" applyAlignment="1">
      <alignment horizontal="centerContinuous" vertical="center" wrapText="1"/>
    </xf>
    <xf numFmtId="0" fontId="18" fillId="7" borderId="63" xfId="0" applyFont="1" applyFill="1" applyBorder="1" applyAlignment="1">
      <alignment horizontal="centerContinuous" vertical="center" wrapText="1"/>
    </xf>
    <xf numFmtId="0" fontId="4" fillId="7" borderId="5" xfId="0" applyFont="1" applyFill="1" applyBorder="1">
      <alignment vertical="center"/>
    </xf>
    <xf numFmtId="0" fontId="4" fillId="7" borderId="6" xfId="0" applyFont="1" applyFill="1" applyBorder="1">
      <alignment vertical="center"/>
    </xf>
    <xf numFmtId="0" fontId="4" fillId="7" borderId="8" xfId="0" applyFont="1" applyFill="1" applyBorder="1" applyAlignment="1">
      <alignment horizontal="centerContinuous" vertical="center"/>
    </xf>
    <xf numFmtId="0" fontId="4" fillId="7" borderId="9" xfId="0" applyFont="1" applyFill="1" applyBorder="1" applyAlignment="1">
      <alignment horizontal="centerContinuous" vertical="center"/>
    </xf>
    <xf numFmtId="0" fontId="4" fillId="7" borderId="10" xfId="0" applyFont="1" applyFill="1" applyBorder="1" applyAlignment="1">
      <alignment horizontal="right" vertical="center"/>
    </xf>
    <xf numFmtId="0" fontId="4" fillId="7" borderId="11" xfId="0" applyFont="1" applyFill="1" applyBorder="1" applyAlignment="1">
      <alignment horizontal="right" vertical="center"/>
    </xf>
    <xf numFmtId="0" fontId="4" fillId="7" borderId="12" xfId="0" applyFont="1" applyFill="1" applyBorder="1" applyAlignment="1">
      <alignment horizontal="right" vertical="center"/>
    </xf>
    <xf numFmtId="0" fontId="4" fillId="7" borderId="16" xfId="0" applyFont="1" applyFill="1" applyBorder="1" applyAlignment="1">
      <alignment horizontal="right" vertical="center"/>
    </xf>
    <xf numFmtId="0" fontId="4" fillId="7" borderId="0" xfId="0" applyFont="1" applyFill="1" applyBorder="1" applyAlignment="1">
      <alignment horizontal="right" vertical="center"/>
    </xf>
    <xf numFmtId="0" fontId="4" fillId="7" borderId="17" xfId="0" applyFont="1" applyFill="1" applyBorder="1" applyAlignment="1">
      <alignment horizontal="right" vertical="center"/>
    </xf>
    <xf numFmtId="20" fontId="4" fillId="7" borderId="16" xfId="0" applyNumberFormat="1" applyFont="1" applyFill="1" applyBorder="1" applyAlignment="1">
      <alignment horizontal="right" vertical="center"/>
    </xf>
    <xf numFmtId="0" fontId="4" fillId="7" borderId="63" xfId="0" applyFont="1" applyFill="1" applyBorder="1" applyAlignment="1">
      <alignment horizontal="centerContinuous" vertical="center" wrapText="1"/>
    </xf>
    <xf numFmtId="0" fontId="4" fillId="7" borderId="53" xfId="0" applyFont="1" applyFill="1" applyBorder="1" applyAlignment="1">
      <alignment horizontal="centerContinuous"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4" fillId="0" borderId="36" xfId="0" applyFont="1" applyBorder="1">
      <alignment vertical="center"/>
    </xf>
    <xf numFmtId="0" fontId="12" fillId="0" borderId="36" xfId="0" applyFont="1" applyBorder="1">
      <alignment vertical="center"/>
    </xf>
    <xf numFmtId="0" fontId="12" fillId="0" borderId="0" xfId="0" applyFont="1" applyAlignment="1">
      <alignment vertical="center"/>
    </xf>
    <xf numFmtId="0" fontId="19" fillId="0" borderId="0" xfId="0" applyFont="1" applyFill="1" applyAlignment="1">
      <alignment vertical="center"/>
    </xf>
    <xf numFmtId="0" fontId="12" fillId="0" borderId="36" xfId="0" applyFont="1" applyBorder="1" applyAlignment="1">
      <alignment vertical="center"/>
    </xf>
    <xf numFmtId="0" fontId="4" fillId="0" borderId="6" xfId="0" applyFont="1" applyBorder="1">
      <alignmen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7" borderId="4" xfId="0" applyFont="1" applyFill="1" applyBorder="1" applyAlignment="1">
      <alignment horizontal="left" vertical="center"/>
    </xf>
    <xf numFmtId="0" fontId="5" fillId="0" borderId="0" xfId="0" applyFont="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58" fontId="12" fillId="0" borderId="3" xfId="0" applyNumberFormat="1"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12" fillId="0" borderId="0" xfId="0" applyFont="1">
      <alignmen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12" fillId="0" borderId="4" xfId="0" applyFont="1" applyBorder="1" applyAlignment="1">
      <alignment horizontal="centerContinuous" vertical="center" wrapText="1"/>
    </xf>
    <xf numFmtId="58" fontId="14" fillId="0" borderId="3" xfId="0" applyNumberFormat="1" applyFont="1" applyFill="1" applyBorder="1" applyAlignment="1">
      <alignment horizontal="left" vertical="center"/>
    </xf>
    <xf numFmtId="0" fontId="12" fillId="0" borderId="2" xfId="0" applyFont="1" applyBorder="1" applyAlignment="1">
      <alignment vertical="top"/>
    </xf>
    <xf numFmtId="0" fontId="12" fillId="0" borderId="3" xfId="0" applyFont="1" applyBorder="1">
      <alignment vertical="center"/>
    </xf>
    <xf numFmtId="0" fontId="12" fillId="0" borderId="4" xfId="0" applyFont="1" applyBorder="1">
      <alignment vertical="center"/>
    </xf>
    <xf numFmtId="0" fontId="12" fillId="0" borderId="2" xfId="0" applyFont="1" applyBorder="1" applyAlignment="1">
      <alignment vertical="top"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2" xfId="0" applyFont="1" applyFill="1" applyBorder="1">
      <alignment vertical="center"/>
    </xf>
    <xf numFmtId="0" fontId="12" fillId="0" borderId="2" xfId="0" applyFont="1" applyFill="1" applyBorder="1" applyAlignment="1">
      <alignment horizontal="left" vertical="center"/>
    </xf>
    <xf numFmtId="0" fontId="5" fillId="0" borderId="0" xfId="0" applyFont="1" applyBorder="1" applyAlignment="1">
      <alignment horizontal="center" vertical="center"/>
    </xf>
    <xf numFmtId="0" fontId="12" fillId="0" borderId="2" xfId="0" applyNumberFormat="1" applyFont="1" applyFill="1" applyBorder="1">
      <alignment vertical="center"/>
    </xf>
    <xf numFmtId="58" fontId="12" fillId="0" borderId="2" xfId="0" applyNumberFormat="1" applyFont="1" applyFill="1" applyBorder="1" applyAlignment="1">
      <alignment horizontal="left" vertical="center"/>
    </xf>
    <xf numFmtId="1" fontId="12" fillId="0" borderId="2" xfId="0" applyNumberFormat="1" applyFont="1" applyFill="1" applyBorder="1" applyAlignment="1">
      <alignment horizontal="left" vertical="center"/>
    </xf>
    <xf numFmtId="58" fontId="12" fillId="0" borderId="3" xfId="0" applyNumberFormat="1" applyFont="1" applyFill="1" applyBorder="1" applyAlignment="1">
      <alignment horizontal="left" vertical="center"/>
    </xf>
    <xf numFmtId="58" fontId="12" fillId="0" borderId="4" xfId="0" applyNumberFormat="1" applyFont="1" applyFill="1" applyBorder="1" applyAlignment="1">
      <alignment horizontal="left" vertical="center"/>
    </xf>
    <xf numFmtId="0" fontId="14" fillId="3" borderId="2" xfId="0" applyFont="1" applyFill="1" applyBorder="1" applyAlignment="1">
      <alignment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2"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7" fillId="0" borderId="3" xfId="0" applyFont="1" applyBorder="1">
      <alignment vertical="center"/>
    </xf>
    <xf numFmtId="0" fontId="17" fillId="0" borderId="4" xfId="0" applyFont="1" applyBorder="1">
      <alignment vertical="center"/>
    </xf>
    <xf numFmtId="0" fontId="12" fillId="0" borderId="3" xfId="0" applyFont="1" applyBorder="1" applyAlignment="1">
      <alignment vertical="top"/>
    </xf>
    <xf numFmtId="0" fontId="12" fillId="0" borderId="4" xfId="0" applyFont="1" applyBorder="1" applyAlignment="1">
      <alignment vertical="top"/>
    </xf>
    <xf numFmtId="0" fontId="14" fillId="3" borderId="38" xfId="0" applyFont="1" applyFill="1" applyBorder="1" applyAlignment="1">
      <alignment horizontal="center" vertical="center" wrapText="1"/>
    </xf>
    <xf numFmtId="0" fontId="17" fillId="0" borderId="39" xfId="0" applyFont="1" applyBorder="1">
      <alignment vertical="center"/>
    </xf>
    <xf numFmtId="0" fontId="14" fillId="3" borderId="5" xfId="0" applyFont="1" applyFill="1" applyBorder="1" applyAlignment="1">
      <alignment horizontal="center" vertical="center" wrapText="1"/>
    </xf>
    <xf numFmtId="0" fontId="17" fillId="0" borderId="6" xfId="0" applyFont="1" applyBorder="1">
      <alignment vertical="center"/>
    </xf>
    <xf numFmtId="0" fontId="17" fillId="0" borderId="7" xfId="0" applyFont="1" applyBorder="1">
      <alignment vertical="center"/>
    </xf>
    <xf numFmtId="0" fontId="17" fillId="0" borderId="28" xfId="0" applyFont="1" applyBorder="1">
      <alignment vertical="center"/>
    </xf>
    <xf numFmtId="0" fontId="17" fillId="0" borderId="36" xfId="0" applyFont="1" applyBorder="1">
      <alignment vertical="center"/>
    </xf>
    <xf numFmtId="0" fontId="17" fillId="0" borderId="37" xfId="0" applyFont="1" applyBorder="1">
      <alignment vertical="center"/>
    </xf>
    <xf numFmtId="176" fontId="12" fillId="0" borderId="2" xfId="0" applyNumberFormat="1" applyFont="1" applyFill="1" applyBorder="1" applyAlignment="1">
      <alignment horizontal="left" vertical="center"/>
    </xf>
    <xf numFmtId="176" fontId="12" fillId="0" borderId="3" xfId="0" applyNumberFormat="1" applyFont="1" applyFill="1" applyBorder="1" applyAlignment="1">
      <alignment horizontal="left" vertical="center"/>
    </xf>
    <xf numFmtId="176" fontId="12" fillId="0" borderId="4" xfId="0" applyNumberFormat="1" applyFont="1" applyFill="1" applyBorder="1" applyAlignment="1">
      <alignment horizontal="left" vertical="center"/>
    </xf>
    <xf numFmtId="0" fontId="14" fillId="3" borderId="16" xfId="0" applyFont="1" applyFill="1" applyBorder="1" applyAlignment="1">
      <alignment horizontal="right" vertical="center"/>
    </xf>
    <xf numFmtId="0" fontId="14" fillId="3" borderId="0" xfId="0" applyFont="1" applyFill="1" applyBorder="1" applyAlignment="1">
      <alignment horizontal="right" vertical="center"/>
    </xf>
    <xf numFmtId="0" fontId="14" fillId="3" borderId="17" xfId="0" applyFont="1" applyFill="1" applyBorder="1" applyAlignment="1">
      <alignment horizontal="right" vertical="center"/>
    </xf>
    <xf numFmtId="20" fontId="14" fillId="3" borderId="16" xfId="0" applyNumberFormat="1" applyFont="1" applyFill="1" applyBorder="1" applyAlignment="1">
      <alignment horizontal="right" vertical="center"/>
    </xf>
    <xf numFmtId="0" fontId="12" fillId="0" borderId="0"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1" fontId="12" fillId="0" borderId="2" xfId="0" applyNumberFormat="1"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58" fontId="12" fillId="0" borderId="2" xfId="0" applyNumberFormat="1" applyFont="1" applyFill="1" applyBorder="1">
      <alignment vertical="center"/>
    </xf>
    <xf numFmtId="0" fontId="14" fillId="3" borderId="3" xfId="0" applyFont="1" applyFill="1" applyBorder="1" applyAlignment="1">
      <alignment vertical="center" shrinkToFit="1"/>
    </xf>
    <xf numFmtId="0" fontId="14" fillId="3" borderId="4" xfId="0" applyFont="1" applyFill="1" applyBorder="1" applyAlignment="1">
      <alignment vertical="center" shrinkToFi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40" xfId="0" applyFont="1" applyBorder="1" applyAlignment="1">
      <alignment horizontal="left" vertical="top" wrapText="1"/>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2" fillId="0" borderId="41" xfId="0" applyFont="1" applyBorder="1" applyAlignment="1">
      <alignment horizontal="left" vertical="top" wrapText="1"/>
    </xf>
    <xf numFmtId="0" fontId="12" fillId="0" borderId="34"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6" fillId="0" borderId="42"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4" fillId="3" borderId="28" xfId="0" applyFont="1" applyFill="1" applyBorder="1" applyAlignment="1">
      <alignment horizontal="right" vertical="center"/>
    </xf>
    <xf numFmtId="0" fontId="14" fillId="3" borderId="36" xfId="0" applyFont="1" applyFill="1" applyBorder="1" applyAlignment="1">
      <alignment horizontal="right" vertical="center"/>
    </xf>
    <xf numFmtId="0" fontId="14" fillId="3" borderId="43" xfId="0" applyFont="1" applyFill="1" applyBorder="1" applyAlignment="1">
      <alignment horizontal="right"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6" fillId="0" borderId="0" xfId="0" applyFont="1" applyAlignment="1">
      <alignment horizontal="center" vertical="center"/>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0" fontId="12" fillId="0" borderId="4" xfId="0"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4" fillId="0" borderId="1" xfId="0" applyFont="1" applyBorder="1" applyAlignment="1">
      <alignment horizontal="left" vertical="top" wrapText="1"/>
    </xf>
    <xf numFmtId="58" fontId="12" fillId="0" borderId="2" xfId="0" applyNumberFormat="1" applyFont="1" applyFill="1" applyBorder="1" applyAlignment="1">
      <alignment horizontal="center" vertical="center"/>
    </xf>
    <xf numFmtId="58" fontId="12" fillId="0" borderId="3" xfId="0" applyNumberFormat="1" applyFont="1" applyFill="1" applyBorder="1" applyAlignment="1">
      <alignment horizontal="center" vertical="center"/>
    </xf>
    <xf numFmtId="58" fontId="12" fillId="0" borderId="4"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4" fillId="0" borderId="28" xfId="0" applyFont="1" applyFill="1" applyBorder="1" applyAlignment="1">
      <alignment vertical="top" wrapText="1"/>
    </xf>
    <xf numFmtId="0" fontId="14" fillId="0" borderId="36" xfId="0" applyFont="1" applyFill="1" applyBorder="1" applyAlignment="1">
      <alignment vertical="top" wrapText="1"/>
    </xf>
    <xf numFmtId="0" fontId="14" fillId="0" borderId="37" xfId="0" applyFont="1" applyFill="1" applyBorder="1" applyAlignment="1">
      <alignment vertical="top" wrapText="1"/>
    </xf>
    <xf numFmtId="58" fontId="20" fillId="0" borderId="2" xfId="0" applyNumberFormat="1" applyFont="1" applyFill="1" applyBorder="1" applyAlignment="1">
      <alignment horizontal="left" vertical="center"/>
    </xf>
    <xf numFmtId="58" fontId="20" fillId="0" borderId="3" xfId="0" applyNumberFormat="1" applyFont="1" applyFill="1" applyBorder="1" applyAlignment="1">
      <alignment horizontal="left" vertical="center"/>
    </xf>
    <xf numFmtId="0" fontId="8" fillId="0" borderId="28" xfId="0" applyFont="1" applyFill="1" applyBorder="1" applyAlignment="1">
      <alignment vertical="top"/>
    </xf>
    <xf numFmtId="0" fontId="8" fillId="0" borderId="36" xfId="0" applyFont="1" applyFill="1" applyBorder="1" applyAlignment="1">
      <alignment vertical="top"/>
    </xf>
    <xf numFmtId="0" fontId="8" fillId="0" borderId="37" xfId="0" applyFont="1" applyFill="1" applyBorder="1" applyAlignment="1">
      <alignment vertical="top"/>
    </xf>
    <xf numFmtId="1" fontId="16" fillId="0" borderId="2" xfId="0" applyNumberFormat="1" applyFont="1" applyFill="1" applyBorder="1" applyAlignment="1">
      <alignment horizontal="center" vertical="center"/>
    </xf>
    <xf numFmtId="1" fontId="16" fillId="0" borderId="3"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xf>
    <xf numFmtId="58" fontId="16" fillId="0" borderId="2" xfId="0" applyNumberFormat="1" applyFont="1" applyFill="1" applyBorder="1" applyAlignment="1">
      <alignment horizontal="left" vertical="center"/>
    </xf>
    <xf numFmtId="58" fontId="16" fillId="0" borderId="3" xfId="0" applyNumberFormat="1" applyFont="1" applyFill="1" applyBorder="1" applyAlignment="1">
      <alignment horizontal="left" vertical="center"/>
    </xf>
    <xf numFmtId="58" fontId="16" fillId="0" borderId="4" xfId="0" applyNumberFormat="1" applyFont="1" applyFill="1" applyBorder="1" applyAlignment="1">
      <alignment horizontal="left" vertical="center"/>
    </xf>
    <xf numFmtId="0" fontId="4" fillId="3" borderId="1" xfId="0" applyFont="1" applyFill="1" applyBorder="1" applyAlignment="1">
      <alignment horizontal="left" vertical="center"/>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4" fillId="3" borderId="1" xfId="0" applyFont="1" applyFill="1" applyBorder="1" applyAlignment="1">
      <alignment horizontal="center" vertical="center"/>
    </xf>
    <xf numFmtId="0" fontId="4" fillId="3" borderId="28" xfId="0" applyFont="1" applyFill="1" applyBorder="1" applyAlignment="1">
      <alignment vertical="center" wrapText="1"/>
    </xf>
    <xf numFmtId="0" fontId="4" fillId="3" borderId="36" xfId="0" applyFont="1" applyFill="1" applyBorder="1" applyAlignment="1">
      <alignment vertical="center"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58" fontId="14" fillId="0" borderId="2" xfId="0" applyNumberFormat="1" applyFont="1" applyFill="1" applyBorder="1" applyAlignment="1">
      <alignment horizontal="left" vertical="center"/>
    </xf>
    <xf numFmtId="58" fontId="14" fillId="0" borderId="3" xfId="0" applyNumberFormat="1" applyFont="1" applyFill="1" applyBorder="1" applyAlignment="1">
      <alignment horizontal="left" vertical="center"/>
    </xf>
    <xf numFmtId="0" fontId="12" fillId="0" borderId="36"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14" fillId="0" borderId="36" xfId="0" applyFont="1" applyFill="1" applyBorder="1" applyAlignment="1">
      <alignment vertical="top"/>
    </xf>
    <xf numFmtId="0" fontId="14" fillId="0" borderId="37" xfId="0" applyFont="1" applyFill="1" applyBorder="1" applyAlignment="1">
      <alignment vertical="top"/>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1" fontId="12" fillId="4" borderId="2" xfId="0" applyNumberFormat="1" applyFont="1" applyFill="1" applyBorder="1">
      <alignment vertical="center"/>
    </xf>
    <xf numFmtId="0" fontId="12" fillId="4" borderId="3" xfId="0" applyFont="1" applyFill="1" applyBorder="1">
      <alignment vertical="center"/>
    </xf>
    <xf numFmtId="0" fontId="12" fillId="4" borderId="4" xfId="0" applyFont="1" applyFill="1" applyBorder="1">
      <alignment vertical="center"/>
    </xf>
    <xf numFmtId="0" fontId="12" fillId="4" borderId="2" xfId="0" applyFont="1" applyFill="1" applyBorder="1">
      <alignment vertical="center"/>
    </xf>
    <xf numFmtId="58" fontId="12" fillId="4" borderId="2" xfId="0" applyNumberFormat="1" applyFont="1" applyFill="1" applyBorder="1">
      <alignment vertical="center"/>
    </xf>
    <xf numFmtId="49" fontId="12" fillId="0" borderId="2"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4" xfId="0" applyNumberFormat="1" applyFont="1" applyBorder="1" applyAlignment="1">
      <alignment horizontal="left" vertical="top" wrapText="1"/>
    </xf>
    <xf numFmtId="0" fontId="12" fillId="0" borderId="60" xfId="0" applyFont="1" applyBorder="1" applyAlignment="1">
      <alignment vertical="top" wrapText="1"/>
    </xf>
    <xf numFmtId="0" fontId="12" fillId="0" borderId="61" xfId="0" applyFont="1" applyBorder="1" applyAlignment="1">
      <alignment vertical="top" wrapText="1"/>
    </xf>
    <xf numFmtId="0" fontId="12" fillId="0" borderId="62" xfId="0" applyFont="1" applyBorder="1" applyAlignment="1">
      <alignment vertical="top" wrapText="1"/>
    </xf>
    <xf numFmtId="0" fontId="12" fillId="0" borderId="58" xfId="0" applyFont="1" applyBorder="1" applyAlignment="1">
      <alignment vertical="top" wrapText="1"/>
    </xf>
    <xf numFmtId="0" fontId="12" fillId="0" borderId="59" xfId="0" applyFont="1" applyBorder="1" applyAlignment="1">
      <alignment vertical="top" wrapText="1"/>
    </xf>
    <xf numFmtId="0" fontId="12" fillId="0" borderId="2" xfId="0" applyFont="1" applyBorder="1" applyAlignment="1">
      <alignment vertical="center" wrapText="1"/>
    </xf>
    <xf numFmtId="0" fontId="12" fillId="0" borderId="3" xfId="0" applyFont="1" applyBorder="1" applyAlignment="1">
      <alignment vertical="center"/>
    </xf>
    <xf numFmtId="0" fontId="12" fillId="0" borderId="4" xfId="0" applyFont="1" applyBorder="1" applyAlignment="1">
      <alignment vertical="center"/>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2" xfId="0" applyFont="1" applyFill="1" applyBorder="1" applyAlignment="1">
      <alignment vertical="center" shrinkToFit="1"/>
    </xf>
    <xf numFmtId="0" fontId="4" fillId="6" borderId="3" xfId="0" applyFont="1" applyFill="1" applyBorder="1" applyAlignment="1">
      <alignment vertical="center" shrinkToFit="1"/>
    </xf>
    <xf numFmtId="0" fontId="4" fillId="6" borderId="4" xfId="0" applyFont="1" applyFill="1" applyBorder="1" applyAlignment="1">
      <alignment vertical="center" shrinkToFit="1"/>
    </xf>
    <xf numFmtId="0" fontId="12" fillId="0" borderId="52"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3" xfId="0" applyNumberFormat="1" applyFont="1" applyFill="1" applyBorder="1">
      <alignment vertical="center"/>
    </xf>
    <xf numFmtId="0" fontId="12" fillId="0" borderId="4" xfId="0" applyNumberFormat="1" applyFont="1" applyFill="1" applyBorder="1">
      <alignment vertical="center"/>
    </xf>
    <xf numFmtId="0" fontId="20" fillId="0" borderId="42" xfId="0" applyFont="1" applyBorder="1" applyAlignment="1">
      <alignment vertical="top" wrapText="1"/>
    </xf>
    <xf numFmtId="0" fontId="20" fillId="0" borderId="3" xfId="0" applyFont="1" applyBorder="1" applyAlignment="1">
      <alignment vertical="top" wrapText="1"/>
    </xf>
    <xf numFmtId="0" fontId="20" fillId="0" borderId="4" xfId="0" applyFont="1" applyBorder="1" applyAlignment="1">
      <alignment vertical="top" wrapText="1"/>
    </xf>
    <xf numFmtId="20" fontId="4" fillId="6" borderId="16" xfId="0" applyNumberFormat="1" applyFont="1" applyFill="1" applyBorder="1" applyAlignment="1">
      <alignment horizontal="right" vertical="center"/>
    </xf>
    <xf numFmtId="0" fontId="4" fillId="6" borderId="0" xfId="0" applyFont="1" applyFill="1" applyBorder="1" applyAlignment="1">
      <alignment horizontal="right" vertical="center"/>
    </xf>
    <xf numFmtId="0" fontId="4" fillId="6" borderId="17" xfId="0" applyFont="1" applyFill="1" applyBorder="1" applyAlignment="1">
      <alignment horizontal="right" vertical="center"/>
    </xf>
    <xf numFmtId="0" fontId="4" fillId="6" borderId="16" xfId="0" applyFont="1" applyFill="1" applyBorder="1" applyAlignment="1">
      <alignment horizontal="right" vertical="center"/>
    </xf>
    <xf numFmtId="0" fontId="4" fillId="6" borderId="28" xfId="0" applyFont="1" applyFill="1" applyBorder="1" applyAlignment="1">
      <alignment horizontal="right" vertical="center"/>
    </xf>
    <xf numFmtId="0" fontId="4" fillId="6" borderId="36" xfId="0" applyFont="1" applyFill="1" applyBorder="1" applyAlignment="1">
      <alignment horizontal="right" vertical="center"/>
    </xf>
    <xf numFmtId="0" fontId="4" fillId="6" borderId="43" xfId="0" applyFont="1" applyFill="1" applyBorder="1" applyAlignment="1">
      <alignment horizontal="right" vertical="center"/>
    </xf>
    <xf numFmtId="0" fontId="12" fillId="0" borderId="28"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58" fontId="12" fillId="0" borderId="5" xfId="0" applyNumberFormat="1"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49" fontId="12" fillId="0" borderId="2" xfId="0" applyNumberFormat="1"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2" xfId="0" applyFont="1" applyFill="1" applyBorder="1" applyAlignment="1">
      <alignment vertical="top"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37" xfId="0" applyFont="1" applyFill="1" applyBorder="1" applyAlignment="1">
      <alignment horizontal="center" vertical="center"/>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4" xfId="0" applyFont="1" applyFill="1" applyBorder="1" applyAlignment="1">
      <alignment horizontal="left" vertical="center" shrinkToFit="1"/>
    </xf>
    <xf numFmtId="20" fontId="4" fillId="7" borderId="16" xfId="0" applyNumberFormat="1" applyFont="1" applyFill="1" applyBorder="1" applyAlignment="1">
      <alignment horizontal="right" vertical="center"/>
    </xf>
    <xf numFmtId="0" fontId="4" fillId="7" borderId="0" xfId="0" applyFont="1" applyFill="1" applyBorder="1" applyAlignment="1">
      <alignment horizontal="right" vertical="center"/>
    </xf>
    <xf numFmtId="0" fontId="4" fillId="7" borderId="17" xfId="0" applyFont="1" applyFill="1" applyBorder="1" applyAlignment="1">
      <alignment horizontal="right" vertical="center"/>
    </xf>
    <xf numFmtId="0" fontId="4" fillId="7" borderId="16" xfId="0" applyFont="1" applyFill="1" applyBorder="1" applyAlignment="1">
      <alignment horizontal="right" vertical="center"/>
    </xf>
    <xf numFmtId="0" fontId="4" fillId="7" borderId="28" xfId="0" applyFont="1" applyFill="1" applyBorder="1" applyAlignment="1">
      <alignment horizontal="right" vertical="center"/>
    </xf>
    <xf numFmtId="0" fontId="4" fillId="7" borderId="36" xfId="0" applyFont="1" applyFill="1" applyBorder="1" applyAlignment="1">
      <alignment horizontal="right" vertical="center"/>
    </xf>
    <xf numFmtId="0" fontId="4" fillId="7" borderId="43" xfId="0" applyFont="1" applyFill="1" applyBorder="1" applyAlignment="1">
      <alignment horizontal="right" vertical="center"/>
    </xf>
    <xf numFmtId="0" fontId="4" fillId="7" borderId="2" xfId="0" applyFont="1" applyFill="1" applyBorder="1" applyAlignment="1">
      <alignment vertical="center" shrinkToFit="1"/>
    </xf>
    <xf numFmtId="0" fontId="4" fillId="7" borderId="3" xfId="0" applyFont="1" applyFill="1" applyBorder="1" applyAlignment="1">
      <alignment vertical="center" shrinkToFit="1"/>
    </xf>
    <xf numFmtId="0" fontId="4" fillId="7" borderId="4" xfId="0" applyFont="1" applyFill="1" applyBorder="1" applyAlignment="1">
      <alignment vertical="center" shrinkToFit="1"/>
    </xf>
    <xf numFmtId="49" fontId="12" fillId="0" borderId="2"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cellXfs>
  <cellStyles count="1">
    <cellStyle name="標準" xfId="0" builtinId="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101599</xdr:colOff>
      <xdr:row>15</xdr:row>
      <xdr:rowOff>0</xdr:rowOff>
    </xdr:from>
    <xdr:to>
      <xdr:col>39</xdr:col>
      <xdr:colOff>105833</xdr:colOff>
      <xdr:row>16</xdr:row>
      <xdr:rowOff>10584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5022849" y="4984750"/>
          <a:ext cx="1274234" cy="370417"/>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83609</xdr:colOff>
      <xdr:row>19</xdr:row>
      <xdr:rowOff>1997075</xdr:rowOff>
    </xdr:from>
    <xdr:to>
      <xdr:col>63</xdr:col>
      <xdr:colOff>569384</xdr:colOff>
      <xdr:row>19</xdr:row>
      <xdr:rowOff>2320925</xdr:rowOff>
    </xdr:to>
    <xdr:sp macro="" textlink="">
      <xdr:nvSpPr>
        <xdr:cNvPr id="21089" name="テキスト ボックス 12">
          <a:extLst>
            <a:ext uri="{FF2B5EF4-FFF2-40B4-BE49-F238E27FC236}">
              <a16:creationId xmlns:a16="http://schemas.microsoft.com/office/drawing/2014/main" id="{00000000-0008-0000-0200-000061520000}"/>
            </a:ext>
          </a:extLst>
        </xdr:cNvPr>
        <xdr:cNvSpPr txBox="1">
          <a:spLocks noChangeArrowheads="1"/>
        </xdr:cNvSpPr>
      </xdr:nvSpPr>
      <xdr:spPr bwMode="auto">
        <a:xfrm>
          <a:off x="10084859" y="8124825"/>
          <a:ext cx="4857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本人</a:t>
          </a:r>
        </a:p>
      </xdr:txBody>
    </xdr:sp>
    <xdr:clientData/>
  </xdr:twoCellAnchor>
  <xdr:twoCellAnchor>
    <xdr:from>
      <xdr:col>63</xdr:col>
      <xdr:colOff>37272</xdr:colOff>
      <xdr:row>19</xdr:row>
      <xdr:rowOff>442291</xdr:rowOff>
    </xdr:from>
    <xdr:to>
      <xdr:col>63</xdr:col>
      <xdr:colOff>325272</xdr:colOff>
      <xdr:row>19</xdr:row>
      <xdr:rowOff>730291</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0038522" y="6760541"/>
          <a:ext cx="288000" cy="288000"/>
          <a:chOff x="11090565" y="7056293"/>
          <a:chExt cx="288000" cy="288000"/>
        </a:xfrm>
      </xdr:grpSpPr>
      <xdr:sp macro="" textlink="">
        <xdr:nvSpPr>
          <xdr:cNvPr id="6" name="円/楕円 5">
            <a:extLst>
              <a:ext uri="{FF2B5EF4-FFF2-40B4-BE49-F238E27FC236}">
                <a16:creationId xmlns:a16="http://schemas.microsoft.com/office/drawing/2014/main" id="{00000000-0008-0000-0200-000006000000}"/>
              </a:ext>
            </a:extLst>
          </xdr:cNvPr>
          <xdr:cNvSpPr>
            <a:spLocks noChangeAspect="1"/>
          </xdr:cNvSpPr>
        </xdr:nvSpPr>
        <xdr:spPr>
          <a:xfrm flipV="1">
            <a:off x="11090565" y="7056293"/>
            <a:ext cx="28800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sp macro="" textlink="">
        <xdr:nvSpPr>
          <xdr:cNvPr id="14" name="円/楕円 13">
            <a:extLst>
              <a:ext uri="{FF2B5EF4-FFF2-40B4-BE49-F238E27FC236}">
                <a16:creationId xmlns:a16="http://schemas.microsoft.com/office/drawing/2014/main" id="{00000000-0008-0000-0200-00000E000000}"/>
              </a:ext>
            </a:extLst>
          </xdr:cNvPr>
          <xdr:cNvSpPr>
            <a:spLocks noChangeAspect="1"/>
          </xdr:cNvSpPr>
        </xdr:nvSpPr>
        <xdr:spPr>
          <a:xfrm>
            <a:off x="11179756" y="7146349"/>
            <a:ext cx="108000" cy="10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grpSp>
    <xdr:clientData/>
  </xdr:twoCellAnchor>
  <xdr:twoCellAnchor>
    <xdr:from>
      <xdr:col>63</xdr:col>
      <xdr:colOff>85725</xdr:colOff>
      <xdr:row>19</xdr:row>
      <xdr:rowOff>1133475</xdr:rowOff>
    </xdr:from>
    <xdr:to>
      <xdr:col>63</xdr:col>
      <xdr:colOff>542925</xdr:colOff>
      <xdr:row>19</xdr:row>
      <xdr:rowOff>1466850</xdr:rowOff>
    </xdr:to>
    <xdr:sp macro="" textlink="">
      <xdr:nvSpPr>
        <xdr:cNvPr id="21091" name="テキスト ボックス 14">
          <a:extLst>
            <a:ext uri="{FF2B5EF4-FFF2-40B4-BE49-F238E27FC236}">
              <a16:creationId xmlns:a16="http://schemas.microsoft.com/office/drawing/2014/main" id="{00000000-0008-0000-0200-000063520000}"/>
            </a:ext>
          </a:extLst>
        </xdr:cNvPr>
        <xdr:cNvSpPr txBox="1">
          <a:spLocks noChangeArrowheads="1"/>
        </xdr:cNvSpPr>
      </xdr:nvSpPr>
      <xdr:spPr bwMode="auto">
        <a:xfrm>
          <a:off x="10287000" y="7286625"/>
          <a:ext cx="45720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父</a:t>
          </a:r>
          <a:r>
            <a:rPr lang="en-US" altLang="ja-JP" sz="1000" b="0" i="0" u="none" strike="noStrike" baseline="0">
              <a:solidFill>
                <a:srgbClr val="000000"/>
              </a:solidFill>
              <a:latin typeface="ＭＳ Ｐゴシック"/>
              <a:ea typeface="ＭＳ Ｐゴシック"/>
            </a:rPr>
            <a:t>()</a:t>
          </a:r>
        </a:p>
        <a:p>
          <a:pPr algn="l" rtl="0">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63</xdr:col>
      <xdr:colOff>419100</xdr:colOff>
      <xdr:row>19</xdr:row>
      <xdr:rowOff>1143000</xdr:rowOff>
    </xdr:from>
    <xdr:to>
      <xdr:col>64</xdr:col>
      <xdr:colOff>209550</xdr:colOff>
      <xdr:row>19</xdr:row>
      <xdr:rowOff>1466850</xdr:rowOff>
    </xdr:to>
    <xdr:sp macro="" textlink="">
      <xdr:nvSpPr>
        <xdr:cNvPr id="21092" name="テキスト ボックス 15">
          <a:extLst>
            <a:ext uri="{FF2B5EF4-FFF2-40B4-BE49-F238E27FC236}">
              <a16:creationId xmlns:a16="http://schemas.microsoft.com/office/drawing/2014/main" id="{00000000-0008-0000-0200-000064520000}"/>
            </a:ext>
          </a:extLst>
        </xdr:cNvPr>
        <xdr:cNvSpPr txBox="1">
          <a:spLocks noChangeArrowheads="1"/>
        </xdr:cNvSpPr>
      </xdr:nvSpPr>
      <xdr:spPr bwMode="auto">
        <a:xfrm>
          <a:off x="10620375" y="7296150"/>
          <a:ext cx="4762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母</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32</xdr:col>
      <xdr:colOff>137583</xdr:colOff>
      <xdr:row>19</xdr:row>
      <xdr:rowOff>850900</xdr:rowOff>
    </xdr:from>
    <xdr:to>
      <xdr:col>41</xdr:col>
      <xdr:colOff>137584</xdr:colOff>
      <xdr:row>19</xdr:row>
      <xdr:rowOff>1060451</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217583" y="6978650"/>
          <a:ext cx="1428751" cy="20955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I</a:t>
          </a:r>
          <a:r>
            <a:rPr kumimoji="1" lang="ja-JP" altLang="en-US" sz="1100"/>
            <a:t>市福祉課</a:t>
          </a:r>
          <a:endParaRPr kumimoji="1" lang="en-US" altLang="ja-JP" sz="1100"/>
        </a:p>
      </xdr:txBody>
    </xdr:sp>
    <xdr:clientData/>
  </xdr:twoCellAnchor>
  <xdr:twoCellAnchor>
    <xdr:from>
      <xdr:col>63</xdr:col>
      <xdr:colOff>530226</xdr:colOff>
      <xdr:row>19</xdr:row>
      <xdr:rowOff>2270126</xdr:rowOff>
    </xdr:from>
    <xdr:to>
      <xdr:col>65</xdr:col>
      <xdr:colOff>577850</xdr:colOff>
      <xdr:row>19</xdr:row>
      <xdr:rowOff>2784476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rot="10800000" flipV="1">
          <a:off x="10531476" y="8397876"/>
          <a:ext cx="1423457" cy="5143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en-US" altLang="ja-JP" sz="1100"/>
        </a:p>
      </xdr:txBody>
    </xdr:sp>
    <xdr:clientData/>
  </xdr:twoCellAnchor>
  <xdr:twoCellAnchor>
    <xdr:from>
      <xdr:col>34</xdr:col>
      <xdr:colOff>58210</xdr:colOff>
      <xdr:row>19</xdr:row>
      <xdr:rowOff>1048809</xdr:rowOff>
    </xdr:from>
    <xdr:to>
      <xdr:col>40</xdr:col>
      <xdr:colOff>29633</xdr:colOff>
      <xdr:row>19</xdr:row>
      <xdr:rowOff>1248834</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5455710" y="7176559"/>
          <a:ext cx="923923"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援護の実施</a:t>
          </a:r>
          <a:endParaRPr kumimoji="1" lang="en-US" altLang="ja-JP" sz="900"/>
        </a:p>
      </xdr:txBody>
    </xdr:sp>
    <xdr:clientData/>
  </xdr:twoCellAnchor>
  <xdr:twoCellAnchor>
    <xdr:from>
      <xdr:col>54</xdr:col>
      <xdr:colOff>146049</xdr:colOff>
      <xdr:row>19</xdr:row>
      <xdr:rowOff>1534584</xdr:rowOff>
    </xdr:from>
    <xdr:to>
      <xdr:col>62</xdr:col>
      <xdr:colOff>82549</xdr:colOff>
      <xdr:row>19</xdr:row>
      <xdr:rowOff>1782234</xdr:rowOff>
    </xdr:to>
    <xdr:sp macro="" textlink="">
      <xdr:nvSpPr>
        <xdr:cNvPr id="21099" name="テキスト ボックス 22">
          <a:extLst>
            <a:ext uri="{FF2B5EF4-FFF2-40B4-BE49-F238E27FC236}">
              <a16:creationId xmlns:a16="http://schemas.microsoft.com/office/drawing/2014/main" id="{00000000-0008-0000-0200-00006B520000}"/>
            </a:ext>
          </a:extLst>
        </xdr:cNvPr>
        <xdr:cNvSpPr txBox="1">
          <a:spLocks noChangeArrowheads="1"/>
        </xdr:cNvSpPr>
      </xdr:nvSpPr>
      <xdr:spPr bwMode="auto">
        <a:xfrm>
          <a:off x="8718549" y="7662334"/>
          <a:ext cx="1206500" cy="2476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呼吸器外来</a:t>
          </a:r>
        </a:p>
      </xdr:txBody>
    </xdr:sp>
    <xdr:clientData/>
  </xdr:twoCellAnchor>
  <xdr:twoCellAnchor>
    <xdr:from>
      <xdr:col>4</xdr:col>
      <xdr:colOff>141816</xdr:colOff>
      <xdr:row>19</xdr:row>
      <xdr:rowOff>1863725</xdr:rowOff>
    </xdr:from>
    <xdr:to>
      <xdr:col>4</xdr:col>
      <xdr:colOff>141816</xdr:colOff>
      <xdr:row>19</xdr:row>
      <xdr:rowOff>2139950</xdr:rowOff>
    </xdr:to>
    <xdr:sp macro="" textlink="">
      <xdr:nvSpPr>
        <xdr:cNvPr id="21356" name="Line 1647">
          <a:extLst>
            <a:ext uri="{FF2B5EF4-FFF2-40B4-BE49-F238E27FC236}">
              <a16:creationId xmlns:a16="http://schemas.microsoft.com/office/drawing/2014/main" id="{00000000-0008-0000-0200-00006C530000}"/>
            </a:ext>
          </a:extLst>
        </xdr:cNvPr>
        <xdr:cNvSpPr>
          <a:spLocks noChangeShapeType="1"/>
        </xdr:cNvSpPr>
      </xdr:nvSpPr>
      <xdr:spPr bwMode="auto">
        <a:xfrm flipV="1">
          <a:off x="776816" y="7991475"/>
          <a:ext cx="0" cy="276225"/>
        </a:xfrm>
        <a:prstGeom prst="line">
          <a:avLst/>
        </a:prstGeom>
        <a:noFill/>
        <a:ln w="9525">
          <a:solidFill>
            <a:srgbClr val="000000"/>
          </a:solidFill>
          <a:round/>
          <a:headEnd/>
          <a:tailEnd/>
        </a:ln>
      </xdr:spPr>
    </xdr:sp>
    <xdr:clientData/>
  </xdr:twoCellAnchor>
  <xdr:twoCellAnchor>
    <xdr:from>
      <xdr:col>4</xdr:col>
      <xdr:colOff>148166</xdr:colOff>
      <xdr:row>19</xdr:row>
      <xdr:rowOff>1844675</xdr:rowOff>
    </xdr:from>
    <xdr:to>
      <xdr:col>12</xdr:col>
      <xdr:colOff>27516</xdr:colOff>
      <xdr:row>19</xdr:row>
      <xdr:rowOff>1844675</xdr:rowOff>
    </xdr:to>
    <xdr:sp macro="" textlink="">
      <xdr:nvSpPr>
        <xdr:cNvPr id="21357" name="Line 1648">
          <a:extLst>
            <a:ext uri="{FF2B5EF4-FFF2-40B4-BE49-F238E27FC236}">
              <a16:creationId xmlns:a16="http://schemas.microsoft.com/office/drawing/2014/main" id="{00000000-0008-0000-0200-00006D530000}"/>
            </a:ext>
          </a:extLst>
        </xdr:cNvPr>
        <xdr:cNvSpPr>
          <a:spLocks noChangeShapeType="1"/>
        </xdr:cNvSpPr>
      </xdr:nvSpPr>
      <xdr:spPr bwMode="auto">
        <a:xfrm>
          <a:off x="783166" y="7972425"/>
          <a:ext cx="1149350" cy="0"/>
        </a:xfrm>
        <a:prstGeom prst="line">
          <a:avLst/>
        </a:prstGeom>
        <a:noFill/>
        <a:ln w="9525">
          <a:solidFill>
            <a:srgbClr val="000000"/>
          </a:solidFill>
          <a:round/>
          <a:headEnd/>
          <a:tailEnd/>
        </a:ln>
      </xdr:spPr>
    </xdr:sp>
    <xdr:clientData/>
  </xdr:twoCellAnchor>
  <xdr:twoCellAnchor>
    <xdr:from>
      <xdr:col>12</xdr:col>
      <xdr:colOff>27516</xdr:colOff>
      <xdr:row>19</xdr:row>
      <xdr:rowOff>1863725</xdr:rowOff>
    </xdr:from>
    <xdr:to>
      <xdr:col>12</xdr:col>
      <xdr:colOff>27516</xdr:colOff>
      <xdr:row>19</xdr:row>
      <xdr:rowOff>2139950</xdr:rowOff>
    </xdr:to>
    <xdr:sp macro="" textlink="">
      <xdr:nvSpPr>
        <xdr:cNvPr id="21359" name="Line 1650">
          <a:extLst>
            <a:ext uri="{FF2B5EF4-FFF2-40B4-BE49-F238E27FC236}">
              <a16:creationId xmlns:a16="http://schemas.microsoft.com/office/drawing/2014/main" id="{00000000-0008-0000-0200-00006F530000}"/>
            </a:ext>
          </a:extLst>
        </xdr:cNvPr>
        <xdr:cNvSpPr>
          <a:spLocks noChangeShapeType="1"/>
        </xdr:cNvSpPr>
      </xdr:nvSpPr>
      <xdr:spPr bwMode="auto">
        <a:xfrm flipV="1">
          <a:off x="1932516" y="7991475"/>
          <a:ext cx="0" cy="276225"/>
        </a:xfrm>
        <a:prstGeom prst="line">
          <a:avLst/>
        </a:prstGeom>
        <a:noFill/>
        <a:ln w="9525">
          <a:solidFill>
            <a:srgbClr val="000000"/>
          </a:solidFill>
          <a:round/>
          <a:headEnd/>
          <a:tailEnd/>
        </a:ln>
      </xdr:spPr>
    </xdr:sp>
    <xdr:clientData/>
  </xdr:twoCellAnchor>
  <xdr:twoCellAnchor>
    <xdr:from>
      <xdr:col>64</xdr:col>
      <xdr:colOff>517664</xdr:colOff>
      <xdr:row>19</xdr:row>
      <xdr:rowOff>733011</xdr:rowOff>
    </xdr:from>
    <xdr:to>
      <xdr:col>65</xdr:col>
      <xdr:colOff>203339</xdr:colOff>
      <xdr:row>19</xdr:row>
      <xdr:rowOff>1056861</xdr:rowOff>
    </xdr:to>
    <xdr:sp macro="" textlink="">
      <xdr:nvSpPr>
        <xdr:cNvPr id="21111" name="テキスト ボックス 15">
          <a:extLst>
            <a:ext uri="{FF2B5EF4-FFF2-40B4-BE49-F238E27FC236}">
              <a16:creationId xmlns:a16="http://schemas.microsoft.com/office/drawing/2014/main" id="{00000000-0008-0000-0200-000077520000}"/>
            </a:ext>
          </a:extLst>
        </xdr:cNvPr>
        <xdr:cNvSpPr txBox="1">
          <a:spLocks noChangeArrowheads="1"/>
        </xdr:cNvSpPr>
      </xdr:nvSpPr>
      <xdr:spPr bwMode="auto">
        <a:xfrm>
          <a:off x="11404739" y="6886161"/>
          <a:ext cx="371475"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伯父</a:t>
          </a:r>
        </a:p>
      </xdr:txBody>
    </xdr:sp>
    <xdr:clientData/>
  </xdr:twoCellAnchor>
  <xdr:twoCellAnchor>
    <xdr:from>
      <xdr:col>65</xdr:col>
      <xdr:colOff>142875</xdr:colOff>
      <xdr:row>19</xdr:row>
      <xdr:rowOff>733425</xdr:rowOff>
    </xdr:from>
    <xdr:to>
      <xdr:col>65</xdr:col>
      <xdr:colOff>514350</xdr:colOff>
      <xdr:row>19</xdr:row>
      <xdr:rowOff>1038225</xdr:rowOff>
    </xdr:to>
    <xdr:sp macro="" textlink="">
      <xdr:nvSpPr>
        <xdr:cNvPr id="21112" name="テキスト ボックス 15">
          <a:extLst>
            <a:ext uri="{FF2B5EF4-FFF2-40B4-BE49-F238E27FC236}">
              <a16:creationId xmlns:a16="http://schemas.microsoft.com/office/drawing/2014/main" id="{00000000-0008-0000-0200-000078520000}"/>
            </a:ext>
          </a:extLst>
        </xdr:cNvPr>
        <xdr:cNvSpPr txBox="1">
          <a:spLocks noChangeArrowheads="1"/>
        </xdr:cNvSpPr>
      </xdr:nvSpPr>
      <xdr:spPr bwMode="auto">
        <a:xfrm>
          <a:off x="11715750" y="6886575"/>
          <a:ext cx="3714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叔母</a:t>
          </a:r>
        </a:p>
      </xdr:txBody>
    </xdr:sp>
    <xdr:clientData/>
  </xdr:twoCellAnchor>
  <xdr:twoCellAnchor>
    <xdr:from>
      <xdr:col>64</xdr:col>
      <xdr:colOff>534458</xdr:colOff>
      <xdr:row>19</xdr:row>
      <xdr:rowOff>976841</xdr:rowOff>
    </xdr:from>
    <xdr:to>
      <xdr:col>65</xdr:col>
      <xdr:colOff>220133</xdr:colOff>
      <xdr:row>19</xdr:row>
      <xdr:rowOff>1300691</xdr:rowOff>
    </xdr:to>
    <xdr:sp macro="" textlink="">
      <xdr:nvSpPr>
        <xdr:cNvPr id="21113" name="テキスト ボックス 15">
          <a:extLst>
            <a:ext uri="{FF2B5EF4-FFF2-40B4-BE49-F238E27FC236}">
              <a16:creationId xmlns:a16="http://schemas.microsoft.com/office/drawing/2014/main" id="{00000000-0008-0000-0200-000079520000}"/>
            </a:ext>
          </a:extLst>
        </xdr:cNvPr>
        <xdr:cNvSpPr txBox="1">
          <a:spLocks noChangeArrowheads="1"/>
        </xdr:cNvSpPr>
      </xdr:nvSpPr>
      <xdr:spPr bwMode="auto">
        <a:xfrm>
          <a:off x="11223625" y="7104591"/>
          <a:ext cx="373591"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叔父</a:t>
          </a:r>
        </a:p>
      </xdr:txBody>
    </xdr:sp>
    <xdr:clientData/>
  </xdr:twoCellAnchor>
  <xdr:twoCellAnchor>
    <xdr:from>
      <xdr:col>8</xdr:col>
      <xdr:colOff>75141</xdr:colOff>
      <xdr:row>19</xdr:row>
      <xdr:rowOff>1320800</xdr:rowOff>
    </xdr:from>
    <xdr:to>
      <xdr:col>8</xdr:col>
      <xdr:colOff>75141</xdr:colOff>
      <xdr:row>19</xdr:row>
      <xdr:rowOff>1835150</xdr:rowOff>
    </xdr:to>
    <xdr:sp macro="" textlink="">
      <xdr:nvSpPr>
        <xdr:cNvPr id="21366" name="Line 1658">
          <a:extLst>
            <a:ext uri="{FF2B5EF4-FFF2-40B4-BE49-F238E27FC236}">
              <a16:creationId xmlns:a16="http://schemas.microsoft.com/office/drawing/2014/main" id="{00000000-0008-0000-0200-000076530000}"/>
            </a:ext>
          </a:extLst>
        </xdr:cNvPr>
        <xdr:cNvSpPr>
          <a:spLocks noChangeShapeType="1"/>
        </xdr:cNvSpPr>
      </xdr:nvSpPr>
      <xdr:spPr bwMode="auto">
        <a:xfrm flipV="1">
          <a:off x="1345141" y="7448550"/>
          <a:ext cx="0" cy="514350"/>
        </a:xfrm>
        <a:prstGeom prst="line">
          <a:avLst/>
        </a:prstGeom>
        <a:noFill/>
        <a:ln w="9525">
          <a:solidFill>
            <a:srgbClr val="000000"/>
          </a:solidFill>
          <a:round/>
          <a:headEnd/>
          <a:tailEnd/>
        </a:ln>
      </xdr:spPr>
    </xdr:sp>
    <xdr:clientData/>
  </xdr:twoCellAnchor>
  <xdr:twoCellAnchor>
    <xdr:from>
      <xdr:col>5</xdr:col>
      <xdr:colOff>148166</xdr:colOff>
      <xdr:row>19</xdr:row>
      <xdr:rowOff>1320800</xdr:rowOff>
    </xdr:from>
    <xdr:to>
      <xdr:col>10</xdr:col>
      <xdr:colOff>157691</xdr:colOff>
      <xdr:row>19</xdr:row>
      <xdr:rowOff>1320800</xdr:rowOff>
    </xdr:to>
    <xdr:sp macro="" textlink="">
      <xdr:nvSpPr>
        <xdr:cNvPr id="21367" name="Line 1659">
          <a:extLst>
            <a:ext uri="{FF2B5EF4-FFF2-40B4-BE49-F238E27FC236}">
              <a16:creationId xmlns:a16="http://schemas.microsoft.com/office/drawing/2014/main" id="{00000000-0008-0000-0200-000077530000}"/>
            </a:ext>
          </a:extLst>
        </xdr:cNvPr>
        <xdr:cNvSpPr>
          <a:spLocks noChangeShapeType="1"/>
        </xdr:cNvSpPr>
      </xdr:nvSpPr>
      <xdr:spPr bwMode="auto">
        <a:xfrm>
          <a:off x="941916" y="7448550"/>
          <a:ext cx="803275" cy="0"/>
        </a:xfrm>
        <a:prstGeom prst="line">
          <a:avLst/>
        </a:prstGeom>
        <a:noFill/>
        <a:ln w="9525">
          <a:solidFill>
            <a:srgbClr val="000000"/>
          </a:solidFill>
          <a:round/>
          <a:headEnd/>
          <a:tailEnd/>
        </a:ln>
      </xdr:spPr>
    </xdr:sp>
    <xdr:clientData/>
  </xdr:twoCellAnchor>
  <xdr:twoCellAnchor>
    <xdr:from>
      <xdr:col>22</xdr:col>
      <xdr:colOff>89038</xdr:colOff>
      <xdr:row>19</xdr:row>
      <xdr:rowOff>1058333</xdr:rowOff>
    </xdr:from>
    <xdr:to>
      <xdr:col>31</xdr:col>
      <xdr:colOff>127000</xdr:colOff>
      <xdr:row>19</xdr:row>
      <xdr:rowOff>2868083</xdr:rowOff>
    </xdr:to>
    <xdr:sp macro="" textlink="">
      <xdr:nvSpPr>
        <xdr:cNvPr id="21131" name="テキスト ボックス 12">
          <a:extLst>
            <a:ext uri="{FF2B5EF4-FFF2-40B4-BE49-F238E27FC236}">
              <a16:creationId xmlns:a16="http://schemas.microsoft.com/office/drawing/2014/main" id="{00000000-0008-0000-0200-00008B520000}"/>
            </a:ext>
          </a:extLst>
        </xdr:cNvPr>
        <xdr:cNvSpPr txBox="1">
          <a:spLocks noChangeArrowheads="1"/>
        </xdr:cNvSpPr>
      </xdr:nvSpPr>
      <xdr:spPr bwMode="auto">
        <a:xfrm>
          <a:off x="3581538" y="7376583"/>
          <a:ext cx="1466712" cy="1809750"/>
        </a:xfrm>
        <a:prstGeom prst="rect">
          <a:avLst/>
        </a:prstGeom>
        <a:no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両親は</a:t>
          </a:r>
          <a:r>
            <a:rPr lang="en-US" altLang="ja-JP" sz="1000" b="0" i="0" u="none" strike="noStrike" baseline="0">
              <a:solidFill>
                <a:srgbClr val="000000"/>
              </a:solidFill>
              <a:latin typeface="ＭＳ Ｐゴシック"/>
              <a:ea typeface="ＭＳ Ｐゴシック"/>
            </a:rPr>
            <a:t>17</a:t>
          </a:r>
          <a:r>
            <a:rPr lang="ja-JP" altLang="en-US" sz="1000" b="0" i="0" u="none" strike="noStrike" baseline="0">
              <a:solidFill>
                <a:srgbClr val="000000"/>
              </a:solidFill>
              <a:latin typeface="ＭＳ Ｐゴシック"/>
              <a:ea typeface="ＭＳ Ｐゴシック"/>
            </a:rPr>
            <a:t>年前に離婚。母と暮らすこととなるが、</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年前に再婚。</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弟には中度知的障害がある。</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祖父が食事、入浴などの介助を行っている。</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祖父と伯母は本人のよき理解者。</a:t>
          </a:r>
        </a:p>
      </xdr:txBody>
    </xdr:sp>
    <xdr:clientData/>
  </xdr:twoCellAnchor>
  <xdr:twoCellAnchor>
    <xdr:from>
      <xdr:col>62</xdr:col>
      <xdr:colOff>92076</xdr:colOff>
      <xdr:row>20</xdr:row>
      <xdr:rowOff>67733</xdr:rowOff>
    </xdr:from>
    <xdr:to>
      <xdr:col>64</xdr:col>
      <xdr:colOff>133350</xdr:colOff>
      <xdr:row>21</xdr:row>
      <xdr:rowOff>74083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934576" y="9116483"/>
          <a:ext cx="8879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日中活動先</a:t>
          </a:r>
          <a:endParaRPr kumimoji="1" lang="en-US" altLang="ja-JP" sz="900"/>
        </a:p>
      </xdr:txBody>
    </xdr:sp>
    <xdr:clientData/>
  </xdr:twoCellAnchor>
  <xdr:twoCellAnchor>
    <xdr:from>
      <xdr:col>64</xdr:col>
      <xdr:colOff>416191</xdr:colOff>
      <xdr:row>19</xdr:row>
      <xdr:rowOff>2809875</xdr:rowOff>
    </xdr:from>
    <xdr:to>
      <xdr:col>67</xdr:col>
      <xdr:colOff>54241</xdr:colOff>
      <xdr:row>22</xdr:row>
      <xdr:rowOff>153458</xdr:rowOff>
    </xdr:to>
    <xdr:sp macro="" textlink="">
      <xdr:nvSpPr>
        <xdr:cNvPr id="21376" name="AutoShape 1682">
          <a:extLst>
            <a:ext uri="{FF2B5EF4-FFF2-40B4-BE49-F238E27FC236}">
              <a16:creationId xmlns:a16="http://schemas.microsoft.com/office/drawing/2014/main" id="{00000000-0008-0000-0200-000080530000}"/>
            </a:ext>
          </a:extLst>
        </xdr:cNvPr>
        <xdr:cNvSpPr>
          <a:spLocks noChangeArrowheads="1"/>
        </xdr:cNvSpPr>
      </xdr:nvSpPr>
      <xdr:spPr bwMode="auto">
        <a:xfrm flipV="1">
          <a:off x="11105358" y="8937625"/>
          <a:ext cx="1701800" cy="1428750"/>
        </a:xfrm>
        <a:prstGeom prst="flowChartAlternateProcess">
          <a:avLst/>
        </a:prstGeom>
        <a:noFill/>
        <a:ln w="9525">
          <a:solidFill>
            <a:srgbClr val="000000"/>
          </a:solidFill>
          <a:miter lim="800000"/>
          <a:headEnd/>
          <a:tailEnd/>
        </a:ln>
      </xdr:spPr>
    </xdr:sp>
    <xdr:clientData/>
  </xdr:twoCellAnchor>
  <xdr:twoCellAnchor>
    <xdr:from>
      <xdr:col>38</xdr:col>
      <xdr:colOff>156631</xdr:colOff>
      <xdr:row>19</xdr:row>
      <xdr:rowOff>138643</xdr:rowOff>
    </xdr:from>
    <xdr:to>
      <xdr:col>41</xdr:col>
      <xdr:colOff>158749</xdr:colOff>
      <xdr:row>19</xdr:row>
      <xdr:rowOff>414868</xdr:rowOff>
    </xdr:to>
    <xdr:sp macro="" textlink="">
      <xdr:nvSpPr>
        <xdr:cNvPr id="21139" name="テキスト ボックス 19">
          <a:extLst>
            <a:ext uri="{FF2B5EF4-FFF2-40B4-BE49-F238E27FC236}">
              <a16:creationId xmlns:a16="http://schemas.microsoft.com/office/drawing/2014/main" id="{00000000-0008-0000-0200-000093520000}"/>
            </a:ext>
          </a:extLst>
        </xdr:cNvPr>
        <xdr:cNvSpPr txBox="1">
          <a:spLocks noChangeArrowheads="1"/>
        </xdr:cNvSpPr>
      </xdr:nvSpPr>
      <xdr:spPr bwMode="auto">
        <a:xfrm>
          <a:off x="6189131" y="6266393"/>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母</a:t>
          </a:r>
        </a:p>
      </xdr:txBody>
    </xdr:sp>
    <xdr:clientData/>
  </xdr:twoCellAnchor>
  <xdr:twoCellAnchor>
    <xdr:from>
      <xdr:col>4</xdr:col>
      <xdr:colOff>33194</xdr:colOff>
      <xdr:row>19</xdr:row>
      <xdr:rowOff>2156628</xdr:rowOff>
    </xdr:from>
    <xdr:to>
      <xdr:col>5</xdr:col>
      <xdr:colOff>126444</xdr:colOff>
      <xdr:row>19</xdr:row>
      <xdr:rowOff>2408628</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68194" y="8474878"/>
          <a:ext cx="252000" cy="252000"/>
          <a:chOff x="11181954" y="6706311"/>
          <a:chExt cx="252000" cy="252000"/>
        </a:xfrm>
      </xdr:grpSpPr>
      <xdr:sp macro="" textlink="">
        <xdr:nvSpPr>
          <xdr:cNvPr id="9" name="正方形/長方形 3">
            <a:extLst>
              <a:ext uri="{FF2B5EF4-FFF2-40B4-BE49-F238E27FC236}">
                <a16:creationId xmlns:a16="http://schemas.microsoft.com/office/drawing/2014/main" id="{00000000-0008-0000-0200-000009000000}"/>
              </a:ext>
            </a:extLst>
          </xdr:cNvPr>
          <xdr:cNvSpPr/>
        </xdr:nvSpPr>
        <xdr:spPr>
          <a:xfrm>
            <a:off x="11181954" y="6706311"/>
            <a:ext cx="252000"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sp macro="" textlink="">
        <xdr:nvSpPr>
          <xdr:cNvPr id="38" name="正方形/長方形 3">
            <a:extLst>
              <a:ext uri="{FF2B5EF4-FFF2-40B4-BE49-F238E27FC236}">
                <a16:creationId xmlns:a16="http://schemas.microsoft.com/office/drawing/2014/main" id="{00000000-0008-0000-0200-000026000000}"/>
              </a:ext>
            </a:extLst>
          </xdr:cNvPr>
          <xdr:cNvSpPr/>
        </xdr:nvSpPr>
        <xdr:spPr>
          <a:xfrm>
            <a:off x="11250897" y="6774344"/>
            <a:ext cx="108000" cy="108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grpSp>
    <xdr:clientData/>
  </xdr:twoCellAnchor>
  <xdr:twoCellAnchor>
    <xdr:from>
      <xdr:col>50</xdr:col>
      <xdr:colOff>100539</xdr:colOff>
      <xdr:row>16</xdr:row>
      <xdr:rowOff>76200</xdr:rowOff>
    </xdr:from>
    <xdr:to>
      <xdr:col>52</xdr:col>
      <xdr:colOff>46565</xdr:colOff>
      <xdr:row>16</xdr:row>
      <xdr:rowOff>323850</xdr:rowOff>
    </xdr:to>
    <xdr:sp macro="" textlink="">
      <xdr:nvSpPr>
        <xdr:cNvPr id="37" name="円/楕円 36">
          <a:extLst>
            <a:ext uri="{FF2B5EF4-FFF2-40B4-BE49-F238E27FC236}">
              <a16:creationId xmlns:a16="http://schemas.microsoft.com/office/drawing/2014/main" id="{00000000-0008-0000-0200-000025000000}"/>
            </a:ext>
          </a:extLst>
        </xdr:cNvPr>
        <xdr:cNvSpPr/>
      </xdr:nvSpPr>
      <xdr:spPr>
        <a:xfrm>
          <a:off x="8038039" y="5230283"/>
          <a:ext cx="263526" cy="2476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119063</xdr:colOff>
      <xdr:row>19</xdr:row>
      <xdr:rowOff>988218</xdr:rowOff>
    </xdr:from>
    <xdr:to>
      <xdr:col>49</xdr:col>
      <xdr:colOff>119063</xdr:colOff>
      <xdr:row>19</xdr:row>
      <xdr:rowOff>1555750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453313" y="7119937"/>
          <a:ext cx="833438" cy="567532"/>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本人</a:t>
          </a:r>
        </a:p>
      </xdr:txBody>
    </xdr:sp>
    <xdr:clientData/>
  </xdr:twoCellAnchor>
  <xdr:twoCellAnchor>
    <xdr:from>
      <xdr:col>10</xdr:col>
      <xdr:colOff>135153</xdr:colOff>
      <xdr:row>19</xdr:row>
      <xdr:rowOff>1186856</xdr:rowOff>
    </xdr:from>
    <xdr:to>
      <xdr:col>12</xdr:col>
      <xdr:colOff>109503</xdr:colOff>
      <xdr:row>19</xdr:row>
      <xdr:rowOff>1474856</xdr:rowOff>
    </xdr:to>
    <xdr:sp macro="" textlink="">
      <xdr:nvSpPr>
        <xdr:cNvPr id="39" name="円/楕円 38">
          <a:extLst>
            <a:ext uri="{FF2B5EF4-FFF2-40B4-BE49-F238E27FC236}">
              <a16:creationId xmlns:a16="http://schemas.microsoft.com/office/drawing/2014/main" id="{00000000-0008-0000-0200-000027000000}"/>
            </a:ext>
          </a:extLst>
        </xdr:cNvPr>
        <xdr:cNvSpPr>
          <a:spLocks noChangeAspect="1"/>
        </xdr:cNvSpPr>
      </xdr:nvSpPr>
      <xdr:spPr>
        <a:xfrm flipV="1">
          <a:off x="1722653" y="7314606"/>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74148</xdr:colOff>
      <xdr:row>19</xdr:row>
      <xdr:rowOff>1187239</xdr:rowOff>
    </xdr:from>
    <xdr:to>
      <xdr:col>6</xdr:col>
      <xdr:colOff>9109</xdr:colOff>
      <xdr:row>19</xdr:row>
      <xdr:rowOff>1439239</xdr:rowOff>
    </xdr:to>
    <xdr:sp macro="" textlink="">
      <xdr:nvSpPr>
        <xdr:cNvPr id="41" name="正方形/長方形 3">
          <a:extLst>
            <a:ext uri="{FF2B5EF4-FFF2-40B4-BE49-F238E27FC236}">
              <a16:creationId xmlns:a16="http://schemas.microsoft.com/office/drawing/2014/main" id="{00000000-0008-0000-0200-000029000000}"/>
            </a:ext>
          </a:extLst>
        </xdr:cNvPr>
        <xdr:cNvSpPr/>
      </xdr:nvSpPr>
      <xdr:spPr>
        <a:xfrm>
          <a:off x="709148" y="73149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140446</xdr:colOff>
      <xdr:row>19</xdr:row>
      <xdr:rowOff>212132</xdr:rowOff>
    </xdr:from>
    <xdr:to>
      <xdr:col>24</xdr:col>
      <xdr:colOff>112679</xdr:colOff>
      <xdr:row>19</xdr:row>
      <xdr:rowOff>500132</xdr:rowOff>
    </xdr:to>
    <xdr:sp macro="" textlink="">
      <xdr:nvSpPr>
        <xdr:cNvPr id="43" name="円/楕円 42">
          <a:extLst>
            <a:ext uri="{FF2B5EF4-FFF2-40B4-BE49-F238E27FC236}">
              <a16:creationId xmlns:a16="http://schemas.microsoft.com/office/drawing/2014/main" id="{00000000-0008-0000-0200-00002B000000}"/>
            </a:ext>
          </a:extLst>
        </xdr:cNvPr>
        <xdr:cNvSpPr>
          <a:spLocks noChangeAspect="1"/>
        </xdr:cNvSpPr>
      </xdr:nvSpPr>
      <xdr:spPr>
        <a:xfrm flipV="1">
          <a:off x="3632946" y="6339882"/>
          <a:ext cx="289733" cy="288000"/>
        </a:xfrm>
        <a:prstGeom prst="ellipse">
          <a:avLst/>
        </a:prstGeom>
        <a:solidFill>
          <a:schemeClr val="tx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64</xdr:col>
      <xdr:colOff>121773</xdr:colOff>
      <xdr:row>19</xdr:row>
      <xdr:rowOff>127848</xdr:rowOff>
    </xdr:from>
    <xdr:to>
      <xdr:col>64</xdr:col>
      <xdr:colOff>372117</xdr:colOff>
      <xdr:row>19</xdr:row>
      <xdr:rowOff>379848</xdr:rowOff>
    </xdr:to>
    <xdr:sp macro="" textlink="">
      <xdr:nvSpPr>
        <xdr:cNvPr id="44" name="正方形/長方形 3">
          <a:extLst>
            <a:ext uri="{FF2B5EF4-FFF2-40B4-BE49-F238E27FC236}">
              <a16:creationId xmlns:a16="http://schemas.microsoft.com/office/drawing/2014/main" id="{00000000-0008-0000-0200-00002C000000}"/>
            </a:ext>
          </a:extLst>
        </xdr:cNvPr>
        <xdr:cNvSpPr/>
      </xdr:nvSpPr>
      <xdr:spPr>
        <a:xfrm>
          <a:off x="11008848" y="6280998"/>
          <a:ext cx="250344" cy="252000"/>
        </a:xfrm>
        <a:prstGeom prst="rect">
          <a:avLst/>
        </a:prstGeom>
        <a:solidFill>
          <a:schemeClr val="tx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63</xdr:col>
      <xdr:colOff>86784</xdr:colOff>
      <xdr:row>21</xdr:row>
      <xdr:rowOff>356659</xdr:rowOff>
    </xdr:from>
    <xdr:to>
      <xdr:col>64</xdr:col>
      <xdr:colOff>286807</xdr:colOff>
      <xdr:row>21</xdr:row>
      <xdr:rowOff>585259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0088034" y="9627659"/>
          <a:ext cx="88794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短期入所</a:t>
          </a:r>
          <a:endParaRPr kumimoji="1" lang="en-US" altLang="ja-JP" sz="900"/>
        </a:p>
      </xdr:txBody>
    </xdr:sp>
    <xdr:clientData/>
  </xdr:twoCellAnchor>
  <xdr:twoCellAnchor>
    <xdr:from>
      <xdr:col>63</xdr:col>
      <xdr:colOff>89959</xdr:colOff>
      <xdr:row>19</xdr:row>
      <xdr:rowOff>1369484</xdr:rowOff>
    </xdr:from>
    <xdr:to>
      <xdr:col>63</xdr:col>
      <xdr:colOff>568326</xdr:colOff>
      <xdr:row>19</xdr:row>
      <xdr:rowOff>1693334</xdr:rowOff>
    </xdr:to>
    <xdr:sp macro="" textlink="">
      <xdr:nvSpPr>
        <xdr:cNvPr id="48" name="テキスト ボックス 15">
          <a:extLst>
            <a:ext uri="{FF2B5EF4-FFF2-40B4-BE49-F238E27FC236}">
              <a16:creationId xmlns:a16="http://schemas.microsoft.com/office/drawing/2014/main" id="{00000000-0008-0000-0200-000030000000}"/>
            </a:ext>
          </a:extLst>
        </xdr:cNvPr>
        <xdr:cNvSpPr txBox="1">
          <a:spLocks noChangeArrowheads="1"/>
        </xdr:cNvSpPr>
      </xdr:nvSpPr>
      <xdr:spPr bwMode="auto">
        <a:xfrm>
          <a:off x="10091209" y="7497234"/>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40</xdr:col>
      <xdr:colOff>78315</xdr:colOff>
      <xdr:row>19</xdr:row>
      <xdr:rowOff>414868</xdr:rowOff>
    </xdr:from>
    <xdr:to>
      <xdr:col>47</xdr:col>
      <xdr:colOff>39688</xdr:colOff>
      <xdr:row>19</xdr:row>
      <xdr:rowOff>988218</xdr:rowOff>
    </xdr:to>
    <xdr:cxnSp macro="">
      <xdr:nvCxnSpPr>
        <xdr:cNvPr id="8" name="直線コネクタ 7">
          <a:extLst>
            <a:ext uri="{FF2B5EF4-FFF2-40B4-BE49-F238E27FC236}">
              <a16:creationId xmlns:a16="http://schemas.microsoft.com/office/drawing/2014/main" id="{00000000-0008-0000-0200-000008000000}"/>
            </a:ext>
          </a:extLst>
        </xdr:cNvPr>
        <xdr:cNvCxnSpPr>
          <a:stCxn id="2" idx="0"/>
          <a:endCxn id="21139" idx="2"/>
        </xdr:cNvCxnSpPr>
      </xdr:nvCxnSpPr>
      <xdr:spPr>
        <a:xfrm flipH="1" flipV="1">
          <a:off x="6428315" y="6542618"/>
          <a:ext cx="1072623" cy="57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137584</xdr:colOff>
      <xdr:row>19</xdr:row>
      <xdr:rowOff>955676</xdr:rowOff>
    </xdr:from>
    <xdr:to>
      <xdr:col>44</xdr:col>
      <xdr:colOff>119063</xdr:colOff>
      <xdr:row>19</xdr:row>
      <xdr:rowOff>1271984</xdr:rowOff>
    </xdr:to>
    <xdr:cxnSp macro="">
      <xdr:nvCxnSpPr>
        <xdr:cNvPr id="12" name="直線コネクタ 11">
          <a:extLst>
            <a:ext uri="{FF2B5EF4-FFF2-40B4-BE49-F238E27FC236}">
              <a16:creationId xmlns:a16="http://schemas.microsoft.com/office/drawing/2014/main" id="{00000000-0008-0000-0200-00000C000000}"/>
            </a:ext>
          </a:extLst>
        </xdr:cNvPr>
        <xdr:cNvCxnSpPr>
          <a:stCxn id="2" idx="2"/>
          <a:endCxn id="18" idx="3"/>
        </xdr:cNvCxnSpPr>
      </xdr:nvCxnSpPr>
      <xdr:spPr>
        <a:xfrm flipH="1" flipV="1">
          <a:off x="6646334" y="7083426"/>
          <a:ext cx="457729" cy="3163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31750</xdr:colOff>
      <xdr:row>19</xdr:row>
      <xdr:rowOff>656167</xdr:rowOff>
    </xdr:from>
    <xdr:to>
      <xdr:col>62</xdr:col>
      <xdr:colOff>51859</xdr:colOff>
      <xdr:row>19</xdr:row>
      <xdr:rowOff>954616</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8604250" y="6783917"/>
          <a:ext cx="1290109" cy="29844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　病院</a:t>
          </a:r>
        </a:p>
      </xdr:txBody>
    </xdr:sp>
    <xdr:clientData/>
  </xdr:twoCellAnchor>
  <xdr:twoCellAnchor>
    <xdr:from>
      <xdr:col>33</xdr:col>
      <xdr:colOff>47624</xdr:colOff>
      <xdr:row>19</xdr:row>
      <xdr:rowOff>1354667</xdr:rowOff>
    </xdr:from>
    <xdr:to>
      <xdr:col>41</xdr:col>
      <xdr:colOff>67733</xdr:colOff>
      <xdr:row>19</xdr:row>
      <xdr:rowOff>1862667</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5286374" y="7482417"/>
          <a:ext cx="1290109" cy="5080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事業所</a:t>
          </a:r>
        </a:p>
      </xdr:txBody>
    </xdr:sp>
    <xdr:clientData/>
  </xdr:twoCellAnchor>
  <xdr:twoCellAnchor>
    <xdr:from>
      <xdr:col>33</xdr:col>
      <xdr:colOff>148167</xdr:colOff>
      <xdr:row>19</xdr:row>
      <xdr:rowOff>1839383</xdr:rowOff>
    </xdr:from>
    <xdr:to>
      <xdr:col>41</xdr:col>
      <xdr:colOff>58209</xdr:colOff>
      <xdr:row>19</xdr:row>
      <xdr:rowOff>2116667</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5386917" y="7967133"/>
          <a:ext cx="1180042" cy="27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就労継続</a:t>
          </a:r>
          <a:r>
            <a:rPr kumimoji="1" lang="en-US" altLang="ja-JP" sz="900"/>
            <a:t>B</a:t>
          </a:r>
          <a:r>
            <a:rPr kumimoji="1" lang="ja-JP" altLang="en-US" sz="900"/>
            <a:t>型</a:t>
          </a:r>
          <a:endParaRPr kumimoji="1" lang="en-US" altLang="ja-JP" sz="900"/>
        </a:p>
      </xdr:txBody>
    </xdr:sp>
    <xdr:clientData/>
  </xdr:twoCellAnchor>
  <xdr:twoCellAnchor>
    <xdr:from>
      <xdr:col>33</xdr:col>
      <xdr:colOff>51857</xdr:colOff>
      <xdr:row>19</xdr:row>
      <xdr:rowOff>2279650</xdr:rowOff>
    </xdr:from>
    <xdr:to>
      <xdr:col>41</xdr:col>
      <xdr:colOff>71966</xdr:colOff>
      <xdr:row>19</xdr:row>
      <xdr:rowOff>2618316</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5290607" y="8407400"/>
          <a:ext cx="1290109"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148168</xdr:colOff>
      <xdr:row>19</xdr:row>
      <xdr:rowOff>2605616</xdr:rowOff>
    </xdr:from>
    <xdr:to>
      <xdr:col>39</xdr:col>
      <xdr:colOff>83609</xdr:colOff>
      <xdr:row>19</xdr:row>
      <xdr:rowOff>2834216</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5386918" y="8733366"/>
          <a:ext cx="88794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訪問リハビリ</a:t>
          </a:r>
          <a:endParaRPr kumimoji="1" lang="en-US" altLang="ja-JP" sz="900"/>
        </a:p>
      </xdr:txBody>
    </xdr:sp>
    <xdr:clientData/>
  </xdr:twoCellAnchor>
  <xdr:twoCellAnchor>
    <xdr:from>
      <xdr:col>52</xdr:col>
      <xdr:colOff>105833</xdr:colOff>
      <xdr:row>19</xdr:row>
      <xdr:rowOff>1754717</xdr:rowOff>
    </xdr:from>
    <xdr:to>
      <xdr:col>62</xdr:col>
      <xdr:colOff>76198</xdr:colOff>
      <xdr:row>19</xdr:row>
      <xdr:rowOff>2093383</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8360833" y="8072967"/>
          <a:ext cx="1557865"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相談支援事業所</a:t>
          </a:r>
        </a:p>
      </xdr:txBody>
    </xdr:sp>
    <xdr:clientData/>
  </xdr:twoCellAnchor>
  <xdr:twoCellAnchor>
    <xdr:from>
      <xdr:col>62</xdr:col>
      <xdr:colOff>148167</xdr:colOff>
      <xdr:row>21</xdr:row>
      <xdr:rowOff>105833</xdr:rowOff>
    </xdr:from>
    <xdr:to>
      <xdr:col>65</xdr:col>
      <xdr:colOff>141816</xdr:colOff>
      <xdr:row>21</xdr:row>
      <xdr:rowOff>334433</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90667" y="9376833"/>
          <a:ext cx="15282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居宅介護</a:t>
          </a:r>
          <a:endParaRPr kumimoji="1" lang="en-US" altLang="ja-JP" sz="900"/>
        </a:p>
      </xdr:txBody>
    </xdr:sp>
    <xdr:clientData/>
  </xdr:twoCellAnchor>
  <xdr:twoCellAnchor>
    <xdr:from>
      <xdr:col>55</xdr:col>
      <xdr:colOff>4233</xdr:colOff>
      <xdr:row>19</xdr:row>
      <xdr:rowOff>2110316</xdr:rowOff>
    </xdr:from>
    <xdr:to>
      <xdr:col>63</xdr:col>
      <xdr:colOff>262465</xdr:colOff>
      <xdr:row>19</xdr:row>
      <xdr:rowOff>2338916</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8735483" y="8238066"/>
          <a:ext cx="152823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相談支援</a:t>
          </a:r>
          <a:endParaRPr kumimoji="1" lang="en-US" altLang="ja-JP" sz="900"/>
        </a:p>
      </xdr:txBody>
    </xdr:sp>
    <xdr:clientData/>
  </xdr:twoCellAnchor>
  <xdr:twoCellAnchor>
    <xdr:from>
      <xdr:col>41</xdr:col>
      <xdr:colOff>67733</xdr:colOff>
      <xdr:row>19</xdr:row>
      <xdr:rowOff>1271984</xdr:rowOff>
    </xdr:from>
    <xdr:to>
      <xdr:col>44</xdr:col>
      <xdr:colOff>119063</xdr:colOff>
      <xdr:row>19</xdr:row>
      <xdr:rowOff>1608667</xdr:rowOff>
    </xdr:to>
    <xdr:cxnSp macro="">
      <xdr:nvCxnSpPr>
        <xdr:cNvPr id="16" name="直線コネクタ 15">
          <a:extLst>
            <a:ext uri="{FF2B5EF4-FFF2-40B4-BE49-F238E27FC236}">
              <a16:creationId xmlns:a16="http://schemas.microsoft.com/office/drawing/2014/main" id="{00000000-0008-0000-0200-000010000000}"/>
            </a:ext>
          </a:extLst>
        </xdr:cNvPr>
        <xdr:cNvCxnSpPr>
          <a:stCxn id="56" idx="3"/>
          <a:endCxn id="2" idx="2"/>
        </xdr:cNvCxnSpPr>
      </xdr:nvCxnSpPr>
      <xdr:spPr>
        <a:xfrm flipV="1">
          <a:off x="6576483" y="7399734"/>
          <a:ext cx="527580" cy="3366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71966</xdr:colOff>
      <xdr:row>19</xdr:row>
      <xdr:rowOff>1555750</xdr:rowOff>
    </xdr:from>
    <xdr:to>
      <xdr:col>47</xdr:col>
      <xdr:colOff>39688</xdr:colOff>
      <xdr:row>19</xdr:row>
      <xdr:rowOff>2448983</xdr:rowOff>
    </xdr:to>
    <xdr:cxnSp macro="">
      <xdr:nvCxnSpPr>
        <xdr:cNvPr id="25" name="直線コネクタ 24">
          <a:extLst>
            <a:ext uri="{FF2B5EF4-FFF2-40B4-BE49-F238E27FC236}">
              <a16:creationId xmlns:a16="http://schemas.microsoft.com/office/drawing/2014/main" id="{00000000-0008-0000-0200-000019000000}"/>
            </a:ext>
          </a:extLst>
        </xdr:cNvPr>
        <xdr:cNvCxnSpPr>
          <a:stCxn id="59" idx="3"/>
          <a:endCxn id="2" idx="4"/>
        </xdr:cNvCxnSpPr>
      </xdr:nvCxnSpPr>
      <xdr:spPr>
        <a:xfrm flipV="1">
          <a:off x="6580716" y="7683500"/>
          <a:ext cx="920222" cy="893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1555750</xdr:rowOff>
    </xdr:from>
    <xdr:to>
      <xdr:col>52</xdr:col>
      <xdr:colOff>105833</xdr:colOff>
      <xdr:row>19</xdr:row>
      <xdr:rowOff>1924050</xdr:rowOff>
    </xdr:to>
    <xdr:cxnSp macro="">
      <xdr:nvCxnSpPr>
        <xdr:cNvPr id="30" name="直線コネクタ 29">
          <a:extLst>
            <a:ext uri="{FF2B5EF4-FFF2-40B4-BE49-F238E27FC236}">
              <a16:creationId xmlns:a16="http://schemas.microsoft.com/office/drawing/2014/main" id="{00000000-0008-0000-0200-00001E000000}"/>
            </a:ext>
          </a:extLst>
        </xdr:cNvPr>
        <xdr:cNvCxnSpPr>
          <a:stCxn id="2" idx="4"/>
          <a:endCxn id="61" idx="1"/>
        </xdr:cNvCxnSpPr>
      </xdr:nvCxnSpPr>
      <xdr:spPr>
        <a:xfrm>
          <a:off x="7500938" y="7874000"/>
          <a:ext cx="859895" cy="36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119063</xdr:colOff>
      <xdr:row>19</xdr:row>
      <xdr:rowOff>805392</xdr:rowOff>
    </xdr:from>
    <xdr:to>
      <xdr:col>54</xdr:col>
      <xdr:colOff>31750</xdr:colOff>
      <xdr:row>19</xdr:row>
      <xdr:rowOff>1271984</xdr:rowOff>
    </xdr:to>
    <xdr:cxnSp macro="">
      <xdr:nvCxnSpPr>
        <xdr:cNvPr id="21088" name="直線コネクタ 21087">
          <a:extLst>
            <a:ext uri="{FF2B5EF4-FFF2-40B4-BE49-F238E27FC236}">
              <a16:creationId xmlns:a16="http://schemas.microsoft.com/office/drawing/2014/main" id="{00000000-0008-0000-0200-000060520000}"/>
            </a:ext>
          </a:extLst>
        </xdr:cNvPr>
        <xdr:cNvCxnSpPr>
          <a:stCxn id="2" idx="6"/>
          <a:endCxn id="54" idx="1"/>
        </xdr:cNvCxnSpPr>
      </xdr:nvCxnSpPr>
      <xdr:spPr>
        <a:xfrm flipV="1">
          <a:off x="7897813" y="6933142"/>
          <a:ext cx="706437" cy="4665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425137</xdr:colOff>
      <xdr:row>19</xdr:row>
      <xdr:rowOff>513756</xdr:rowOff>
    </xdr:from>
    <xdr:to>
      <xdr:col>64</xdr:col>
      <xdr:colOff>29070</xdr:colOff>
      <xdr:row>19</xdr:row>
      <xdr:rowOff>801756</xdr:rowOff>
    </xdr:to>
    <xdr:sp macro="" textlink="">
      <xdr:nvSpPr>
        <xdr:cNvPr id="79" name="円/楕円 78">
          <a:extLst>
            <a:ext uri="{FF2B5EF4-FFF2-40B4-BE49-F238E27FC236}">
              <a16:creationId xmlns:a16="http://schemas.microsoft.com/office/drawing/2014/main" id="{00000000-0008-0000-0200-00004F000000}"/>
            </a:ext>
          </a:extLst>
        </xdr:cNvPr>
        <xdr:cNvSpPr>
          <a:spLocks noChangeAspect="1"/>
        </xdr:cNvSpPr>
      </xdr:nvSpPr>
      <xdr:spPr>
        <a:xfrm flipV="1">
          <a:off x="10426387" y="6641506"/>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63</xdr:col>
      <xdr:colOff>491132</xdr:colOff>
      <xdr:row>19</xdr:row>
      <xdr:rowOff>122556</xdr:rowOff>
    </xdr:from>
    <xdr:to>
      <xdr:col>64</xdr:col>
      <xdr:colOff>55676</xdr:colOff>
      <xdr:row>19</xdr:row>
      <xdr:rowOff>374556</xdr:rowOff>
    </xdr:to>
    <xdr:sp macro="" textlink="">
      <xdr:nvSpPr>
        <xdr:cNvPr id="80" name="正方形/長方形 3">
          <a:extLst>
            <a:ext uri="{FF2B5EF4-FFF2-40B4-BE49-F238E27FC236}">
              <a16:creationId xmlns:a16="http://schemas.microsoft.com/office/drawing/2014/main" id="{00000000-0008-0000-0200-000050000000}"/>
            </a:ext>
          </a:extLst>
        </xdr:cNvPr>
        <xdr:cNvSpPr/>
      </xdr:nvSpPr>
      <xdr:spPr>
        <a:xfrm>
          <a:off x="10492382" y="6250306"/>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66</xdr:col>
      <xdr:colOff>0</xdr:colOff>
      <xdr:row>19</xdr:row>
      <xdr:rowOff>2201333</xdr:rowOff>
    </xdr:from>
    <xdr:to>
      <xdr:col>67</xdr:col>
      <xdr:colOff>602192</xdr:colOff>
      <xdr:row>19</xdr:row>
      <xdr:rowOff>2539999</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2065000" y="8329083"/>
          <a:ext cx="1290109" cy="3386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63</xdr:col>
      <xdr:colOff>411692</xdr:colOff>
      <xdr:row>19</xdr:row>
      <xdr:rowOff>1373718</xdr:rowOff>
    </xdr:from>
    <xdr:to>
      <xdr:col>64</xdr:col>
      <xdr:colOff>202142</xdr:colOff>
      <xdr:row>19</xdr:row>
      <xdr:rowOff>1697568</xdr:rowOff>
    </xdr:to>
    <xdr:sp macro="" textlink="">
      <xdr:nvSpPr>
        <xdr:cNvPr id="62" name="テキスト ボックス 15">
          <a:extLst>
            <a:ext uri="{FF2B5EF4-FFF2-40B4-BE49-F238E27FC236}">
              <a16:creationId xmlns:a16="http://schemas.microsoft.com/office/drawing/2014/main" id="{00000000-0008-0000-0200-00003E000000}"/>
            </a:ext>
          </a:extLst>
        </xdr:cNvPr>
        <xdr:cNvSpPr txBox="1">
          <a:spLocks noChangeArrowheads="1"/>
        </xdr:cNvSpPr>
      </xdr:nvSpPr>
      <xdr:spPr bwMode="auto">
        <a:xfrm>
          <a:off x="10412942" y="7501468"/>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姉</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63</xdr:col>
      <xdr:colOff>45508</xdr:colOff>
      <xdr:row>19</xdr:row>
      <xdr:rowOff>1568451</xdr:rowOff>
    </xdr:from>
    <xdr:to>
      <xdr:col>63</xdr:col>
      <xdr:colOff>523875</xdr:colOff>
      <xdr:row>19</xdr:row>
      <xdr:rowOff>1892301</xdr:rowOff>
    </xdr:to>
    <xdr:sp macro="" textlink="">
      <xdr:nvSpPr>
        <xdr:cNvPr id="65" name="テキスト ボックス 15">
          <a:extLst>
            <a:ext uri="{FF2B5EF4-FFF2-40B4-BE49-F238E27FC236}">
              <a16:creationId xmlns:a16="http://schemas.microsoft.com/office/drawing/2014/main" id="{00000000-0008-0000-0200-000041000000}"/>
            </a:ext>
          </a:extLst>
        </xdr:cNvPr>
        <xdr:cNvSpPr txBox="1">
          <a:spLocks noChangeArrowheads="1"/>
        </xdr:cNvSpPr>
      </xdr:nvSpPr>
      <xdr:spPr bwMode="auto">
        <a:xfrm>
          <a:off x="10046758" y="7696201"/>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弟</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63</xdr:col>
      <xdr:colOff>423334</xdr:colOff>
      <xdr:row>19</xdr:row>
      <xdr:rowOff>1545166</xdr:rowOff>
    </xdr:from>
    <xdr:to>
      <xdr:col>64</xdr:col>
      <xdr:colOff>213784</xdr:colOff>
      <xdr:row>19</xdr:row>
      <xdr:rowOff>1869016</xdr:rowOff>
    </xdr:to>
    <xdr:sp macro="" textlink="">
      <xdr:nvSpPr>
        <xdr:cNvPr id="66" name="テキスト ボックス 15">
          <a:extLst>
            <a:ext uri="{FF2B5EF4-FFF2-40B4-BE49-F238E27FC236}">
              <a16:creationId xmlns:a16="http://schemas.microsoft.com/office/drawing/2014/main" id="{00000000-0008-0000-0200-000042000000}"/>
            </a:ext>
          </a:extLst>
        </xdr:cNvPr>
        <xdr:cNvSpPr txBox="1">
          <a:spLocks noChangeArrowheads="1"/>
        </xdr:cNvSpPr>
      </xdr:nvSpPr>
      <xdr:spPr bwMode="auto">
        <a:xfrm>
          <a:off x="10424584" y="7672916"/>
          <a:ext cx="478367"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妹</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12</xdr:col>
      <xdr:colOff>105834</xdr:colOff>
      <xdr:row>19</xdr:row>
      <xdr:rowOff>1320800</xdr:rowOff>
    </xdr:from>
    <xdr:to>
      <xdr:col>15</xdr:col>
      <xdr:colOff>148168</xdr:colOff>
      <xdr:row>19</xdr:row>
      <xdr:rowOff>1320800</xdr:rowOff>
    </xdr:to>
    <xdr:sp macro="" textlink="">
      <xdr:nvSpPr>
        <xdr:cNvPr id="67" name="Line 1659">
          <a:extLst>
            <a:ext uri="{FF2B5EF4-FFF2-40B4-BE49-F238E27FC236}">
              <a16:creationId xmlns:a16="http://schemas.microsoft.com/office/drawing/2014/main" id="{00000000-0008-0000-0200-000043000000}"/>
            </a:ext>
          </a:extLst>
        </xdr:cNvPr>
        <xdr:cNvSpPr>
          <a:spLocks noChangeShapeType="1"/>
        </xdr:cNvSpPr>
      </xdr:nvSpPr>
      <xdr:spPr bwMode="auto">
        <a:xfrm>
          <a:off x="2010834" y="7448550"/>
          <a:ext cx="518584" cy="0"/>
        </a:xfrm>
        <a:prstGeom prst="line">
          <a:avLst/>
        </a:prstGeom>
        <a:noFill/>
        <a:ln w="9525">
          <a:solidFill>
            <a:srgbClr val="000000"/>
          </a:solidFill>
          <a:round/>
          <a:headEnd/>
          <a:tailEnd/>
        </a:ln>
      </xdr:spPr>
    </xdr:sp>
    <xdr:clientData/>
  </xdr:twoCellAnchor>
  <xdr:twoCellAnchor>
    <xdr:from>
      <xdr:col>16</xdr:col>
      <xdr:colOff>10649</xdr:colOff>
      <xdr:row>19</xdr:row>
      <xdr:rowOff>1187239</xdr:rowOff>
    </xdr:from>
    <xdr:to>
      <xdr:col>17</xdr:col>
      <xdr:colOff>104360</xdr:colOff>
      <xdr:row>19</xdr:row>
      <xdr:rowOff>1439239</xdr:rowOff>
    </xdr:to>
    <xdr:sp macro="" textlink="">
      <xdr:nvSpPr>
        <xdr:cNvPr id="68" name="正方形/長方形 3">
          <a:extLst>
            <a:ext uri="{FF2B5EF4-FFF2-40B4-BE49-F238E27FC236}">
              <a16:creationId xmlns:a16="http://schemas.microsoft.com/office/drawing/2014/main" id="{00000000-0008-0000-0200-000044000000}"/>
            </a:ext>
          </a:extLst>
        </xdr:cNvPr>
        <xdr:cNvSpPr/>
      </xdr:nvSpPr>
      <xdr:spPr>
        <a:xfrm>
          <a:off x="2550649" y="73149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84732</xdr:colOff>
      <xdr:row>19</xdr:row>
      <xdr:rowOff>2160906</xdr:rowOff>
    </xdr:from>
    <xdr:to>
      <xdr:col>13</xdr:col>
      <xdr:colOff>19693</xdr:colOff>
      <xdr:row>19</xdr:row>
      <xdr:rowOff>2412906</xdr:rowOff>
    </xdr:to>
    <xdr:sp macro="" textlink="">
      <xdr:nvSpPr>
        <xdr:cNvPr id="69" name="正方形/長方形 3">
          <a:extLst>
            <a:ext uri="{FF2B5EF4-FFF2-40B4-BE49-F238E27FC236}">
              <a16:creationId xmlns:a16="http://schemas.microsoft.com/office/drawing/2014/main" id="{00000000-0008-0000-0200-000045000000}"/>
            </a:ext>
          </a:extLst>
        </xdr:cNvPr>
        <xdr:cNvSpPr/>
      </xdr:nvSpPr>
      <xdr:spPr>
        <a:xfrm>
          <a:off x="1830982" y="8288656"/>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131233</xdr:colOff>
      <xdr:row>19</xdr:row>
      <xdr:rowOff>911225</xdr:rowOff>
    </xdr:from>
    <xdr:to>
      <xdr:col>16</xdr:col>
      <xdr:colOff>131233</xdr:colOff>
      <xdr:row>19</xdr:row>
      <xdr:rowOff>1187450</xdr:rowOff>
    </xdr:to>
    <xdr:sp macro="" textlink="">
      <xdr:nvSpPr>
        <xdr:cNvPr id="70" name="Line 1647">
          <a:extLst>
            <a:ext uri="{FF2B5EF4-FFF2-40B4-BE49-F238E27FC236}">
              <a16:creationId xmlns:a16="http://schemas.microsoft.com/office/drawing/2014/main" id="{00000000-0008-0000-0200-000046000000}"/>
            </a:ext>
          </a:extLst>
        </xdr:cNvPr>
        <xdr:cNvSpPr>
          <a:spLocks noChangeShapeType="1"/>
        </xdr:cNvSpPr>
      </xdr:nvSpPr>
      <xdr:spPr bwMode="auto">
        <a:xfrm flipV="1">
          <a:off x="2671233" y="7038975"/>
          <a:ext cx="0" cy="276225"/>
        </a:xfrm>
        <a:prstGeom prst="line">
          <a:avLst/>
        </a:prstGeom>
        <a:noFill/>
        <a:ln w="9525">
          <a:solidFill>
            <a:srgbClr val="000000"/>
          </a:solidFill>
          <a:round/>
          <a:headEnd/>
          <a:tailEnd/>
        </a:ln>
      </xdr:spPr>
    </xdr:sp>
    <xdr:clientData/>
  </xdr:twoCellAnchor>
  <xdr:twoCellAnchor>
    <xdr:from>
      <xdr:col>16</xdr:col>
      <xdr:colOff>137583</xdr:colOff>
      <xdr:row>19</xdr:row>
      <xdr:rowOff>892175</xdr:rowOff>
    </xdr:from>
    <xdr:to>
      <xdr:col>24</xdr:col>
      <xdr:colOff>16933</xdr:colOff>
      <xdr:row>19</xdr:row>
      <xdr:rowOff>892175</xdr:rowOff>
    </xdr:to>
    <xdr:sp macro="" textlink="">
      <xdr:nvSpPr>
        <xdr:cNvPr id="71" name="Line 1648">
          <a:extLst>
            <a:ext uri="{FF2B5EF4-FFF2-40B4-BE49-F238E27FC236}">
              <a16:creationId xmlns:a16="http://schemas.microsoft.com/office/drawing/2014/main" id="{00000000-0008-0000-0200-000047000000}"/>
            </a:ext>
          </a:extLst>
        </xdr:cNvPr>
        <xdr:cNvSpPr>
          <a:spLocks noChangeShapeType="1"/>
        </xdr:cNvSpPr>
      </xdr:nvSpPr>
      <xdr:spPr bwMode="auto">
        <a:xfrm>
          <a:off x="2677583" y="7019925"/>
          <a:ext cx="1149350" cy="0"/>
        </a:xfrm>
        <a:prstGeom prst="line">
          <a:avLst/>
        </a:prstGeom>
        <a:noFill/>
        <a:ln w="9525">
          <a:solidFill>
            <a:srgbClr val="000000"/>
          </a:solidFill>
          <a:round/>
          <a:headEnd/>
          <a:tailEnd/>
        </a:ln>
      </xdr:spPr>
    </xdr:sp>
    <xdr:clientData/>
  </xdr:twoCellAnchor>
  <xdr:twoCellAnchor>
    <xdr:from>
      <xdr:col>20</xdr:col>
      <xdr:colOff>64558</xdr:colOff>
      <xdr:row>19</xdr:row>
      <xdr:rowOff>368300</xdr:rowOff>
    </xdr:from>
    <xdr:to>
      <xdr:col>20</xdr:col>
      <xdr:colOff>64558</xdr:colOff>
      <xdr:row>19</xdr:row>
      <xdr:rowOff>882650</xdr:rowOff>
    </xdr:to>
    <xdr:sp macro="" textlink="">
      <xdr:nvSpPr>
        <xdr:cNvPr id="72" name="Line 1658">
          <a:extLst>
            <a:ext uri="{FF2B5EF4-FFF2-40B4-BE49-F238E27FC236}">
              <a16:creationId xmlns:a16="http://schemas.microsoft.com/office/drawing/2014/main" id="{00000000-0008-0000-0200-000048000000}"/>
            </a:ext>
          </a:extLst>
        </xdr:cNvPr>
        <xdr:cNvSpPr>
          <a:spLocks noChangeShapeType="1"/>
        </xdr:cNvSpPr>
      </xdr:nvSpPr>
      <xdr:spPr bwMode="auto">
        <a:xfrm flipV="1">
          <a:off x="3239558" y="6496050"/>
          <a:ext cx="0" cy="514350"/>
        </a:xfrm>
        <a:prstGeom prst="line">
          <a:avLst/>
        </a:prstGeom>
        <a:noFill/>
        <a:ln w="9525">
          <a:solidFill>
            <a:srgbClr val="000000"/>
          </a:solidFill>
          <a:round/>
          <a:headEnd/>
          <a:tailEnd/>
        </a:ln>
      </xdr:spPr>
    </xdr:sp>
    <xdr:clientData/>
  </xdr:twoCellAnchor>
  <xdr:twoCellAnchor>
    <xdr:from>
      <xdr:col>17</xdr:col>
      <xdr:colOff>137583</xdr:colOff>
      <xdr:row>19</xdr:row>
      <xdr:rowOff>368300</xdr:rowOff>
    </xdr:from>
    <xdr:to>
      <xdr:col>22</xdr:col>
      <xdr:colOff>147108</xdr:colOff>
      <xdr:row>19</xdr:row>
      <xdr:rowOff>368300</xdr:rowOff>
    </xdr:to>
    <xdr:sp macro="" textlink="">
      <xdr:nvSpPr>
        <xdr:cNvPr id="73" name="Line 1659">
          <a:extLst>
            <a:ext uri="{FF2B5EF4-FFF2-40B4-BE49-F238E27FC236}">
              <a16:creationId xmlns:a16="http://schemas.microsoft.com/office/drawing/2014/main" id="{00000000-0008-0000-0200-000049000000}"/>
            </a:ext>
          </a:extLst>
        </xdr:cNvPr>
        <xdr:cNvSpPr>
          <a:spLocks noChangeShapeType="1"/>
        </xdr:cNvSpPr>
      </xdr:nvSpPr>
      <xdr:spPr bwMode="auto">
        <a:xfrm>
          <a:off x="2836333" y="6496050"/>
          <a:ext cx="803275" cy="0"/>
        </a:xfrm>
        <a:prstGeom prst="line">
          <a:avLst/>
        </a:prstGeom>
        <a:noFill/>
        <a:ln w="9525">
          <a:solidFill>
            <a:srgbClr val="000000"/>
          </a:solidFill>
          <a:round/>
          <a:headEnd/>
          <a:tailEnd/>
        </a:ln>
      </xdr:spPr>
    </xdr:sp>
    <xdr:clientData/>
  </xdr:twoCellAnchor>
  <xdr:twoCellAnchor>
    <xdr:from>
      <xdr:col>16</xdr:col>
      <xdr:colOff>63565</xdr:colOff>
      <xdr:row>19</xdr:row>
      <xdr:rowOff>234739</xdr:rowOff>
    </xdr:from>
    <xdr:to>
      <xdr:col>17</xdr:col>
      <xdr:colOff>157276</xdr:colOff>
      <xdr:row>19</xdr:row>
      <xdr:rowOff>486739</xdr:rowOff>
    </xdr:to>
    <xdr:sp macro="" textlink="">
      <xdr:nvSpPr>
        <xdr:cNvPr id="75" name="正方形/長方形 3">
          <a:extLst>
            <a:ext uri="{FF2B5EF4-FFF2-40B4-BE49-F238E27FC236}">
              <a16:creationId xmlns:a16="http://schemas.microsoft.com/office/drawing/2014/main" id="{00000000-0008-0000-0200-00004B000000}"/>
            </a:ext>
          </a:extLst>
        </xdr:cNvPr>
        <xdr:cNvSpPr/>
      </xdr:nvSpPr>
      <xdr:spPr>
        <a:xfrm>
          <a:off x="2603565" y="6362489"/>
          <a:ext cx="252461" cy="25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112183</xdr:colOff>
      <xdr:row>19</xdr:row>
      <xdr:rowOff>423333</xdr:rowOff>
    </xdr:from>
    <xdr:to>
      <xdr:col>11</xdr:col>
      <xdr:colOff>112183</xdr:colOff>
      <xdr:row>19</xdr:row>
      <xdr:rowOff>1187449</xdr:rowOff>
    </xdr:to>
    <xdr:sp macro="" textlink="">
      <xdr:nvSpPr>
        <xdr:cNvPr id="78" name="Line 1650">
          <a:extLst>
            <a:ext uri="{FF2B5EF4-FFF2-40B4-BE49-F238E27FC236}">
              <a16:creationId xmlns:a16="http://schemas.microsoft.com/office/drawing/2014/main" id="{00000000-0008-0000-0200-00004E000000}"/>
            </a:ext>
          </a:extLst>
        </xdr:cNvPr>
        <xdr:cNvSpPr>
          <a:spLocks noChangeShapeType="1"/>
        </xdr:cNvSpPr>
      </xdr:nvSpPr>
      <xdr:spPr bwMode="auto">
        <a:xfrm flipV="1">
          <a:off x="1858433" y="6551083"/>
          <a:ext cx="0" cy="764116"/>
        </a:xfrm>
        <a:prstGeom prst="line">
          <a:avLst/>
        </a:prstGeom>
        <a:noFill/>
        <a:ln w="9525">
          <a:solidFill>
            <a:srgbClr val="000000"/>
          </a:solidFill>
          <a:round/>
          <a:headEnd/>
          <a:tailEnd/>
        </a:ln>
      </xdr:spPr>
    </xdr:sp>
    <xdr:clientData/>
  </xdr:twoCellAnchor>
  <xdr:twoCellAnchor>
    <xdr:from>
      <xdr:col>9</xdr:col>
      <xdr:colOff>31749</xdr:colOff>
      <xdr:row>19</xdr:row>
      <xdr:rowOff>426508</xdr:rowOff>
    </xdr:from>
    <xdr:to>
      <xdr:col>11</xdr:col>
      <xdr:colOff>122766</xdr:colOff>
      <xdr:row>19</xdr:row>
      <xdr:rowOff>426508</xdr:rowOff>
    </xdr:to>
    <xdr:sp macro="" textlink="">
      <xdr:nvSpPr>
        <xdr:cNvPr id="81" name="Line 1648">
          <a:extLst>
            <a:ext uri="{FF2B5EF4-FFF2-40B4-BE49-F238E27FC236}">
              <a16:creationId xmlns:a16="http://schemas.microsoft.com/office/drawing/2014/main" id="{00000000-0008-0000-0200-000051000000}"/>
            </a:ext>
          </a:extLst>
        </xdr:cNvPr>
        <xdr:cNvSpPr>
          <a:spLocks noChangeShapeType="1"/>
        </xdr:cNvSpPr>
      </xdr:nvSpPr>
      <xdr:spPr bwMode="auto">
        <a:xfrm>
          <a:off x="1460499" y="6554258"/>
          <a:ext cx="408517" cy="0"/>
        </a:xfrm>
        <a:prstGeom prst="line">
          <a:avLst/>
        </a:prstGeom>
        <a:noFill/>
        <a:ln w="9525">
          <a:solidFill>
            <a:srgbClr val="000000"/>
          </a:solidFill>
          <a:round/>
          <a:headEnd/>
          <a:tailEnd/>
        </a:ln>
      </xdr:spPr>
    </xdr:sp>
    <xdr:clientData/>
  </xdr:twoCellAnchor>
  <xdr:twoCellAnchor>
    <xdr:from>
      <xdr:col>9</xdr:col>
      <xdr:colOff>27516</xdr:colOff>
      <xdr:row>19</xdr:row>
      <xdr:rowOff>424392</xdr:rowOff>
    </xdr:from>
    <xdr:to>
      <xdr:col>9</xdr:col>
      <xdr:colOff>27516</xdr:colOff>
      <xdr:row>19</xdr:row>
      <xdr:rowOff>700617</xdr:rowOff>
    </xdr:to>
    <xdr:sp macro="" textlink="">
      <xdr:nvSpPr>
        <xdr:cNvPr id="82" name="Line 1650">
          <a:extLst>
            <a:ext uri="{FF2B5EF4-FFF2-40B4-BE49-F238E27FC236}">
              <a16:creationId xmlns:a16="http://schemas.microsoft.com/office/drawing/2014/main" id="{00000000-0008-0000-0200-000052000000}"/>
            </a:ext>
          </a:extLst>
        </xdr:cNvPr>
        <xdr:cNvSpPr>
          <a:spLocks noChangeShapeType="1"/>
        </xdr:cNvSpPr>
      </xdr:nvSpPr>
      <xdr:spPr bwMode="auto">
        <a:xfrm flipV="1">
          <a:off x="1456266" y="6552142"/>
          <a:ext cx="0" cy="276225"/>
        </a:xfrm>
        <a:prstGeom prst="line">
          <a:avLst/>
        </a:prstGeom>
        <a:noFill/>
        <a:ln w="9525">
          <a:solidFill>
            <a:srgbClr val="000000"/>
          </a:solidFill>
          <a:round/>
          <a:headEnd/>
          <a:tailEnd/>
        </a:ln>
      </xdr:spPr>
    </xdr:sp>
    <xdr:clientData/>
  </xdr:twoCellAnchor>
  <xdr:twoCellAnchor>
    <xdr:from>
      <xdr:col>8</xdr:col>
      <xdr:colOff>61070</xdr:colOff>
      <xdr:row>19</xdr:row>
      <xdr:rowOff>700022</xdr:rowOff>
    </xdr:from>
    <xdr:to>
      <xdr:col>10</xdr:col>
      <xdr:colOff>35420</xdr:colOff>
      <xdr:row>19</xdr:row>
      <xdr:rowOff>988022</xdr:rowOff>
    </xdr:to>
    <xdr:sp macro="" textlink="">
      <xdr:nvSpPr>
        <xdr:cNvPr id="83" name="円/楕円 82">
          <a:extLst>
            <a:ext uri="{FF2B5EF4-FFF2-40B4-BE49-F238E27FC236}">
              <a16:creationId xmlns:a16="http://schemas.microsoft.com/office/drawing/2014/main" id="{00000000-0008-0000-0200-000053000000}"/>
            </a:ext>
          </a:extLst>
        </xdr:cNvPr>
        <xdr:cNvSpPr>
          <a:spLocks noChangeAspect="1"/>
        </xdr:cNvSpPr>
      </xdr:nvSpPr>
      <xdr:spPr>
        <a:xfrm flipV="1">
          <a:off x="1331070" y="6827772"/>
          <a:ext cx="291850" cy="28800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148167</xdr:colOff>
      <xdr:row>19</xdr:row>
      <xdr:rowOff>495300</xdr:rowOff>
    </xdr:from>
    <xdr:to>
      <xdr:col>21</xdr:col>
      <xdr:colOff>42333</xdr:colOff>
      <xdr:row>19</xdr:row>
      <xdr:rowOff>762000</xdr:rowOff>
    </xdr:to>
    <xdr:sp macro="" textlink="">
      <xdr:nvSpPr>
        <xdr:cNvPr id="84" name="テキスト ボックス 12">
          <a:extLst>
            <a:ext uri="{FF2B5EF4-FFF2-40B4-BE49-F238E27FC236}">
              <a16:creationId xmlns:a16="http://schemas.microsoft.com/office/drawing/2014/main" id="{00000000-0008-0000-0200-000054000000}"/>
            </a:ext>
          </a:extLst>
        </xdr:cNvPr>
        <xdr:cNvSpPr txBox="1">
          <a:spLocks noChangeArrowheads="1"/>
        </xdr:cNvSpPr>
      </xdr:nvSpPr>
      <xdr:spPr bwMode="auto">
        <a:xfrm>
          <a:off x="2370667" y="6813550"/>
          <a:ext cx="1005416"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義祖父（</a:t>
          </a:r>
          <a:r>
            <a:rPr lang="en-US" altLang="ja-JP" sz="1000" b="0" i="0" u="none" strike="noStrike" baseline="0">
              <a:solidFill>
                <a:srgbClr val="000000"/>
              </a:solidFill>
              <a:latin typeface="ＭＳ Ｐゴシック"/>
              <a:ea typeface="ＭＳ Ｐゴシック"/>
            </a:rPr>
            <a:t>65</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10</xdr:col>
      <xdr:colOff>56780</xdr:colOff>
      <xdr:row>19</xdr:row>
      <xdr:rowOff>1479550</xdr:rowOff>
    </xdr:from>
    <xdr:to>
      <xdr:col>14</xdr:col>
      <xdr:colOff>31749</xdr:colOff>
      <xdr:row>19</xdr:row>
      <xdr:rowOff>2032000</xdr:rowOff>
    </xdr:to>
    <xdr:sp macro="" textlink="">
      <xdr:nvSpPr>
        <xdr:cNvPr id="85" name="テキスト ボックス 12">
          <a:extLst>
            <a:ext uri="{FF2B5EF4-FFF2-40B4-BE49-F238E27FC236}">
              <a16:creationId xmlns:a16="http://schemas.microsoft.com/office/drawing/2014/main" id="{00000000-0008-0000-0200-000055000000}"/>
            </a:ext>
          </a:extLst>
        </xdr:cNvPr>
        <xdr:cNvSpPr txBox="1">
          <a:spLocks noChangeArrowheads="1"/>
        </xdr:cNvSpPr>
      </xdr:nvSpPr>
      <xdr:spPr bwMode="auto">
        <a:xfrm>
          <a:off x="1644280" y="7607300"/>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母（</a:t>
          </a:r>
          <a:r>
            <a:rPr lang="en-US" altLang="ja-JP" sz="1000" b="0" i="0" u="none" strike="noStrike" baseline="0">
              <a:solidFill>
                <a:srgbClr val="000000"/>
              </a:solidFill>
              <a:latin typeface="ＭＳ Ｐゴシック"/>
              <a:ea typeface="ＭＳ Ｐゴシック"/>
            </a:rPr>
            <a:t>49</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自営業</a:t>
          </a:r>
        </a:p>
      </xdr:txBody>
    </xdr:sp>
    <xdr:clientData/>
  </xdr:twoCellAnchor>
  <xdr:twoCellAnchor>
    <xdr:from>
      <xdr:col>15</xdr:col>
      <xdr:colOff>77946</xdr:colOff>
      <xdr:row>19</xdr:row>
      <xdr:rowOff>1447799</xdr:rowOff>
    </xdr:from>
    <xdr:to>
      <xdr:col>19</xdr:col>
      <xdr:colOff>52915</xdr:colOff>
      <xdr:row>19</xdr:row>
      <xdr:rowOff>2000249</xdr:rowOff>
    </xdr:to>
    <xdr:sp macro="" textlink="">
      <xdr:nvSpPr>
        <xdr:cNvPr id="87" name="テキスト ボックス 12">
          <a:extLst>
            <a:ext uri="{FF2B5EF4-FFF2-40B4-BE49-F238E27FC236}">
              <a16:creationId xmlns:a16="http://schemas.microsoft.com/office/drawing/2014/main" id="{00000000-0008-0000-0200-000057000000}"/>
            </a:ext>
          </a:extLst>
        </xdr:cNvPr>
        <xdr:cNvSpPr txBox="1">
          <a:spLocks noChangeArrowheads="1"/>
        </xdr:cNvSpPr>
      </xdr:nvSpPr>
      <xdr:spPr bwMode="auto">
        <a:xfrm>
          <a:off x="2459196" y="7575549"/>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義父（</a:t>
          </a:r>
          <a:r>
            <a:rPr lang="en-US" altLang="ja-JP" sz="1000" b="0" i="0" u="none" strike="noStrike" baseline="0">
              <a:solidFill>
                <a:srgbClr val="000000"/>
              </a:solidFill>
              <a:latin typeface="ＭＳ Ｐゴシック"/>
              <a:ea typeface="ＭＳ Ｐゴシック"/>
            </a:rPr>
            <a:t>40)</a:t>
          </a:r>
        </a:p>
        <a:p>
          <a:pPr algn="l" rtl="0">
            <a:defRPr sz="1000"/>
          </a:pPr>
          <a:r>
            <a:rPr lang="ja-JP" altLang="en-US" sz="1000" b="0" i="0" u="none" strike="noStrike" baseline="0">
              <a:solidFill>
                <a:srgbClr val="000000"/>
              </a:solidFill>
              <a:latin typeface="ＭＳ Ｐゴシック"/>
              <a:ea typeface="ＭＳ Ｐゴシック"/>
            </a:rPr>
            <a:t>会社員</a:t>
          </a:r>
        </a:p>
      </xdr:txBody>
    </xdr:sp>
    <xdr:clientData/>
  </xdr:twoCellAnchor>
  <xdr:twoCellAnchor>
    <xdr:from>
      <xdr:col>10</xdr:col>
      <xdr:colOff>88530</xdr:colOff>
      <xdr:row>19</xdr:row>
      <xdr:rowOff>2453216</xdr:rowOff>
    </xdr:from>
    <xdr:to>
      <xdr:col>14</xdr:col>
      <xdr:colOff>63499</xdr:colOff>
      <xdr:row>20</xdr:row>
      <xdr:rowOff>84666</xdr:rowOff>
    </xdr:to>
    <xdr:sp macro="" textlink="">
      <xdr:nvSpPr>
        <xdr:cNvPr id="88" name="テキスト ボックス 12">
          <a:extLst>
            <a:ext uri="{FF2B5EF4-FFF2-40B4-BE49-F238E27FC236}">
              <a16:creationId xmlns:a16="http://schemas.microsoft.com/office/drawing/2014/main" id="{00000000-0008-0000-0200-000058000000}"/>
            </a:ext>
          </a:extLst>
        </xdr:cNvPr>
        <xdr:cNvSpPr txBox="1">
          <a:spLocks noChangeArrowheads="1"/>
        </xdr:cNvSpPr>
      </xdr:nvSpPr>
      <xdr:spPr bwMode="auto">
        <a:xfrm>
          <a:off x="1676030" y="8580966"/>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弟（　　）</a:t>
          </a: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88529</xdr:colOff>
      <xdr:row>19</xdr:row>
      <xdr:rowOff>1479550</xdr:rowOff>
    </xdr:from>
    <xdr:to>
      <xdr:col>6</xdr:col>
      <xdr:colOff>127000</xdr:colOff>
      <xdr:row>19</xdr:row>
      <xdr:rowOff>2032000</xdr:rowOff>
    </xdr:to>
    <xdr:sp macro="" textlink="">
      <xdr:nvSpPr>
        <xdr:cNvPr id="89" name="テキスト ボックス 12">
          <a:extLst>
            <a:ext uri="{FF2B5EF4-FFF2-40B4-BE49-F238E27FC236}">
              <a16:creationId xmlns:a16="http://schemas.microsoft.com/office/drawing/2014/main" id="{00000000-0008-0000-0200-000059000000}"/>
            </a:ext>
          </a:extLst>
        </xdr:cNvPr>
        <xdr:cNvSpPr txBox="1">
          <a:spLocks noChangeArrowheads="1"/>
        </xdr:cNvSpPr>
      </xdr:nvSpPr>
      <xdr:spPr bwMode="auto">
        <a:xfrm>
          <a:off x="723529" y="7607300"/>
          <a:ext cx="355971"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父</a:t>
          </a:r>
        </a:p>
      </xdr:txBody>
    </xdr:sp>
    <xdr:clientData/>
  </xdr:twoCellAnchor>
  <xdr:twoCellAnchor>
    <xdr:from>
      <xdr:col>5</xdr:col>
      <xdr:colOff>35613</xdr:colOff>
      <xdr:row>19</xdr:row>
      <xdr:rowOff>548216</xdr:rowOff>
    </xdr:from>
    <xdr:to>
      <xdr:col>9</xdr:col>
      <xdr:colOff>10582</xdr:colOff>
      <xdr:row>19</xdr:row>
      <xdr:rowOff>1100666</xdr:rowOff>
    </xdr:to>
    <xdr:sp macro="" textlink="">
      <xdr:nvSpPr>
        <xdr:cNvPr id="90" name="テキスト ボックス 12">
          <a:extLst>
            <a:ext uri="{FF2B5EF4-FFF2-40B4-BE49-F238E27FC236}">
              <a16:creationId xmlns:a16="http://schemas.microsoft.com/office/drawing/2014/main" id="{00000000-0008-0000-0200-00005A000000}"/>
            </a:ext>
          </a:extLst>
        </xdr:cNvPr>
        <xdr:cNvSpPr txBox="1">
          <a:spLocks noChangeArrowheads="1"/>
        </xdr:cNvSpPr>
      </xdr:nvSpPr>
      <xdr:spPr bwMode="auto">
        <a:xfrm>
          <a:off x="829363" y="6675966"/>
          <a:ext cx="609969"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伯母（　　）</a:t>
          </a: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10583</xdr:colOff>
      <xdr:row>19</xdr:row>
      <xdr:rowOff>1195916</xdr:rowOff>
    </xdr:from>
    <xdr:to>
      <xdr:col>8</xdr:col>
      <xdr:colOff>74082</xdr:colOff>
      <xdr:row>19</xdr:row>
      <xdr:rowOff>1418166</xdr:rowOff>
    </xdr:to>
    <xdr:sp macro="" textlink="">
      <xdr:nvSpPr>
        <xdr:cNvPr id="91" name="Line 1658">
          <a:extLst>
            <a:ext uri="{FF2B5EF4-FFF2-40B4-BE49-F238E27FC236}">
              <a16:creationId xmlns:a16="http://schemas.microsoft.com/office/drawing/2014/main" id="{00000000-0008-0000-0200-00005B000000}"/>
            </a:ext>
          </a:extLst>
        </xdr:cNvPr>
        <xdr:cNvSpPr>
          <a:spLocks noChangeShapeType="1"/>
        </xdr:cNvSpPr>
      </xdr:nvSpPr>
      <xdr:spPr bwMode="auto">
        <a:xfrm flipV="1">
          <a:off x="1280583" y="7323666"/>
          <a:ext cx="63499" cy="222250"/>
        </a:xfrm>
        <a:prstGeom prst="line">
          <a:avLst/>
        </a:prstGeom>
        <a:noFill/>
        <a:ln w="9525">
          <a:solidFill>
            <a:srgbClr val="000000"/>
          </a:solidFill>
          <a:round/>
          <a:headEnd/>
          <a:tailEnd/>
        </a:ln>
      </xdr:spPr>
    </xdr:sp>
    <xdr:clientData/>
  </xdr:twoCellAnchor>
  <xdr:twoCellAnchor>
    <xdr:from>
      <xdr:col>7</xdr:col>
      <xdr:colOff>127001</xdr:colOff>
      <xdr:row>19</xdr:row>
      <xdr:rowOff>1185333</xdr:rowOff>
    </xdr:from>
    <xdr:to>
      <xdr:col>8</xdr:col>
      <xdr:colOff>31750</xdr:colOff>
      <xdr:row>19</xdr:row>
      <xdr:rowOff>1407583</xdr:rowOff>
    </xdr:to>
    <xdr:sp macro="" textlink="">
      <xdr:nvSpPr>
        <xdr:cNvPr id="92" name="Line 1658">
          <a:extLst>
            <a:ext uri="{FF2B5EF4-FFF2-40B4-BE49-F238E27FC236}">
              <a16:creationId xmlns:a16="http://schemas.microsoft.com/office/drawing/2014/main" id="{00000000-0008-0000-0200-00005C000000}"/>
            </a:ext>
          </a:extLst>
        </xdr:cNvPr>
        <xdr:cNvSpPr>
          <a:spLocks noChangeShapeType="1"/>
        </xdr:cNvSpPr>
      </xdr:nvSpPr>
      <xdr:spPr bwMode="auto">
        <a:xfrm flipV="1">
          <a:off x="1238251" y="7313083"/>
          <a:ext cx="63499" cy="222250"/>
        </a:xfrm>
        <a:prstGeom prst="line">
          <a:avLst/>
        </a:prstGeom>
        <a:noFill/>
        <a:ln w="9525">
          <a:solidFill>
            <a:srgbClr val="000000"/>
          </a:solidFill>
          <a:round/>
          <a:headEnd/>
          <a:tailEnd/>
        </a:ln>
      </xdr:spPr>
    </xdr:sp>
    <xdr:clientData/>
  </xdr:twoCellAnchor>
  <xdr:twoCellAnchor>
    <xdr:from>
      <xdr:col>9</xdr:col>
      <xdr:colOff>59501</xdr:colOff>
      <xdr:row>19</xdr:row>
      <xdr:rowOff>25693</xdr:rowOff>
    </xdr:from>
    <xdr:to>
      <xdr:col>19</xdr:col>
      <xdr:colOff>131299</xdr:colOff>
      <xdr:row>19</xdr:row>
      <xdr:rowOff>2859662</xdr:rowOff>
    </xdr:to>
    <xdr:sp macro="" textlink="">
      <xdr:nvSpPr>
        <xdr:cNvPr id="7" name="フリーフォーム 6">
          <a:extLst>
            <a:ext uri="{FF2B5EF4-FFF2-40B4-BE49-F238E27FC236}">
              <a16:creationId xmlns:a16="http://schemas.microsoft.com/office/drawing/2014/main" id="{00000000-0008-0000-0200-000007000000}"/>
            </a:ext>
          </a:extLst>
        </xdr:cNvPr>
        <xdr:cNvSpPr/>
      </xdr:nvSpPr>
      <xdr:spPr>
        <a:xfrm>
          <a:off x="1488251" y="6153443"/>
          <a:ext cx="1659298" cy="2833969"/>
        </a:xfrm>
        <a:custGeom>
          <a:avLst/>
          <a:gdLst>
            <a:gd name="connsiteX0" fmla="*/ 14582 w 1659298"/>
            <a:gd name="connsiteY0" fmla="*/ 2154474 h 2833969"/>
            <a:gd name="connsiteX1" fmla="*/ 14582 w 1659298"/>
            <a:gd name="connsiteY1" fmla="*/ 1318390 h 2833969"/>
            <a:gd name="connsiteX2" fmla="*/ 194499 w 1659298"/>
            <a:gd name="connsiteY2" fmla="*/ 1106724 h 2833969"/>
            <a:gd name="connsiteX3" fmla="*/ 522582 w 1659298"/>
            <a:gd name="connsiteY3" fmla="*/ 863307 h 2833969"/>
            <a:gd name="connsiteX4" fmla="*/ 787166 w 1659298"/>
            <a:gd name="connsiteY4" fmla="*/ 577557 h 2833969"/>
            <a:gd name="connsiteX5" fmla="*/ 924749 w 1659298"/>
            <a:gd name="connsiteY5" fmla="*/ 228307 h 2833969"/>
            <a:gd name="connsiteX6" fmla="*/ 1051749 w 1659298"/>
            <a:gd name="connsiteY6" fmla="*/ 48390 h 2833969"/>
            <a:gd name="connsiteX7" fmla="*/ 1358666 w 1659298"/>
            <a:gd name="connsiteY7" fmla="*/ 6057 h 2833969"/>
            <a:gd name="connsiteX8" fmla="*/ 1580916 w 1659298"/>
            <a:gd name="connsiteY8" fmla="*/ 154224 h 2833969"/>
            <a:gd name="connsiteX9" fmla="*/ 1644416 w 1659298"/>
            <a:gd name="connsiteY9" fmla="*/ 524640 h 2833969"/>
            <a:gd name="connsiteX10" fmla="*/ 1633832 w 1659298"/>
            <a:gd name="connsiteY10" fmla="*/ 1678224 h 2833969"/>
            <a:gd name="connsiteX11" fmla="*/ 1379832 w 1659298"/>
            <a:gd name="connsiteY11" fmla="*/ 2038057 h 2833969"/>
            <a:gd name="connsiteX12" fmla="*/ 924749 w 1659298"/>
            <a:gd name="connsiteY12" fmla="*/ 2217974 h 2833969"/>
            <a:gd name="connsiteX13" fmla="*/ 808332 w 1659298"/>
            <a:gd name="connsiteY13" fmla="*/ 2514307 h 2833969"/>
            <a:gd name="connsiteX14" fmla="*/ 649582 w 1659298"/>
            <a:gd name="connsiteY14" fmla="*/ 2789474 h 2833969"/>
            <a:gd name="connsiteX15" fmla="*/ 342666 w 1659298"/>
            <a:gd name="connsiteY15" fmla="*/ 2821224 h 2833969"/>
            <a:gd name="connsiteX16" fmla="*/ 120416 w 1659298"/>
            <a:gd name="connsiteY16" fmla="*/ 2662474 h 2833969"/>
            <a:gd name="connsiteX17" fmla="*/ 46332 w 1659298"/>
            <a:gd name="connsiteY17" fmla="*/ 2450807 h 2833969"/>
            <a:gd name="connsiteX18" fmla="*/ 14582 w 1659298"/>
            <a:gd name="connsiteY18" fmla="*/ 2154474 h 2833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659298" h="2833969">
              <a:moveTo>
                <a:pt x="14582" y="2154474"/>
              </a:moveTo>
              <a:cubicBezTo>
                <a:pt x="9290" y="1965738"/>
                <a:pt x="-15404" y="1493015"/>
                <a:pt x="14582" y="1318390"/>
              </a:cubicBezTo>
              <a:cubicBezTo>
                <a:pt x="44568" y="1143765"/>
                <a:pt x="109833" y="1182571"/>
                <a:pt x="194499" y="1106724"/>
              </a:cubicBezTo>
              <a:cubicBezTo>
                <a:pt x="279165" y="1030877"/>
                <a:pt x="423804" y="951501"/>
                <a:pt x="522582" y="863307"/>
              </a:cubicBezTo>
              <a:cubicBezTo>
                <a:pt x="621360" y="775113"/>
                <a:pt x="720138" y="683390"/>
                <a:pt x="787166" y="577557"/>
              </a:cubicBezTo>
              <a:cubicBezTo>
                <a:pt x="854194" y="471724"/>
                <a:pt x="880652" y="316501"/>
                <a:pt x="924749" y="228307"/>
              </a:cubicBezTo>
              <a:cubicBezTo>
                <a:pt x="968846" y="140113"/>
                <a:pt x="979430" y="85432"/>
                <a:pt x="1051749" y="48390"/>
              </a:cubicBezTo>
              <a:cubicBezTo>
                <a:pt x="1124068" y="11348"/>
                <a:pt x="1270472" y="-11582"/>
                <a:pt x="1358666" y="6057"/>
              </a:cubicBezTo>
              <a:cubicBezTo>
                <a:pt x="1446860" y="23696"/>
                <a:pt x="1533291" y="67794"/>
                <a:pt x="1580916" y="154224"/>
              </a:cubicBezTo>
              <a:cubicBezTo>
                <a:pt x="1628541" y="240654"/>
                <a:pt x="1635597" y="270640"/>
                <a:pt x="1644416" y="524640"/>
              </a:cubicBezTo>
              <a:cubicBezTo>
                <a:pt x="1653235" y="778640"/>
                <a:pt x="1677929" y="1425988"/>
                <a:pt x="1633832" y="1678224"/>
              </a:cubicBezTo>
              <a:cubicBezTo>
                <a:pt x="1589735" y="1930460"/>
                <a:pt x="1498012" y="1948099"/>
                <a:pt x="1379832" y="2038057"/>
              </a:cubicBezTo>
              <a:cubicBezTo>
                <a:pt x="1261652" y="2128015"/>
                <a:pt x="1019999" y="2138599"/>
                <a:pt x="924749" y="2217974"/>
              </a:cubicBezTo>
              <a:cubicBezTo>
                <a:pt x="829499" y="2297349"/>
                <a:pt x="854193" y="2419057"/>
                <a:pt x="808332" y="2514307"/>
              </a:cubicBezTo>
              <a:cubicBezTo>
                <a:pt x="762471" y="2609557"/>
                <a:pt x="727193" y="2738321"/>
                <a:pt x="649582" y="2789474"/>
              </a:cubicBezTo>
              <a:cubicBezTo>
                <a:pt x="571971" y="2840627"/>
                <a:pt x="430860" y="2842391"/>
                <a:pt x="342666" y="2821224"/>
              </a:cubicBezTo>
              <a:cubicBezTo>
                <a:pt x="254472" y="2800057"/>
                <a:pt x="169805" y="2724210"/>
                <a:pt x="120416" y="2662474"/>
              </a:cubicBezTo>
              <a:cubicBezTo>
                <a:pt x="71027" y="2600738"/>
                <a:pt x="62207" y="2531946"/>
                <a:pt x="46332" y="2450807"/>
              </a:cubicBezTo>
              <a:cubicBezTo>
                <a:pt x="30457" y="2369668"/>
                <a:pt x="19874" y="2343210"/>
                <a:pt x="14582" y="2154474"/>
              </a:cubicBezTo>
              <a:close/>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158748</xdr:colOff>
      <xdr:row>19</xdr:row>
      <xdr:rowOff>1206500</xdr:rowOff>
    </xdr:from>
    <xdr:to>
      <xdr:col>62</xdr:col>
      <xdr:colOff>20107</xdr:colOff>
      <xdr:row>19</xdr:row>
      <xdr:rowOff>1504949</xdr:rowOff>
    </xdr:to>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8572498" y="7334250"/>
          <a:ext cx="1290109" cy="29844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defRPr sz="1000"/>
          </a:pPr>
          <a:r>
            <a:rPr lang="en-US" altLang="ja-JP" sz="1100" b="0" i="0" u="none" strike="noStrike" baseline="0">
              <a:solidFill>
                <a:srgbClr val="000000"/>
              </a:solidFill>
              <a:latin typeface="ＭＳ Ｐゴシック"/>
              <a:ea typeface="ＭＳ Ｐゴシック"/>
            </a:rPr>
            <a:t>S</a:t>
          </a:r>
          <a:r>
            <a:rPr lang="ja-JP" altLang="en-US" sz="1100" b="0" i="0" u="none" strike="noStrike" baseline="0">
              <a:solidFill>
                <a:srgbClr val="000000"/>
              </a:solidFill>
              <a:latin typeface="ＭＳ Ｐゴシック"/>
              <a:ea typeface="ＭＳ Ｐゴシック"/>
            </a:rPr>
            <a:t>　病院</a:t>
          </a:r>
        </a:p>
      </xdr:txBody>
    </xdr:sp>
    <xdr:clientData/>
  </xdr:twoCellAnchor>
  <xdr:twoCellAnchor>
    <xdr:from>
      <xdr:col>54</xdr:col>
      <xdr:colOff>135467</xdr:colOff>
      <xdr:row>19</xdr:row>
      <xdr:rowOff>963084</xdr:rowOff>
    </xdr:from>
    <xdr:to>
      <xdr:col>62</xdr:col>
      <xdr:colOff>71967</xdr:colOff>
      <xdr:row>19</xdr:row>
      <xdr:rowOff>1210734</xdr:rowOff>
    </xdr:to>
    <xdr:sp macro="" textlink="">
      <xdr:nvSpPr>
        <xdr:cNvPr id="94" name="テキスト ボックス 22">
          <a:extLst>
            <a:ext uri="{FF2B5EF4-FFF2-40B4-BE49-F238E27FC236}">
              <a16:creationId xmlns:a16="http://schemas.microsoft.com/office/drawing/2014/main" id="{00000000-0008-0000-0200-00005E000000}"/>
            </a:ext>
          </a:extLst>
        </xdr:cNvPr>
        <xdr:cNvSpPr txBox="1">
          <a:spLocks noChangeArrowheads="1"/>
        </xdr:cNvSpPr>
      </xdr:nvSpPr>
      <xdr:spPr bwMode="auto">
        <a:xfrm>
          <a:off x="8707967" y="7090834"/>
          <a:ext cx="1206500" cy="2476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整形外科</a:t>
          </a:r>
        </a:p>
      </xdr:txBody>
    </xdr:sp>
    <xdr:clientData/>
  </xdr:twoCellAnchor>
  <xdr:twoCellAnchor>
    <xdr:from>
      <xdr:col>42</xdr:col>
      <xdr:colOff>135465</xdr:colOff>
      <xdr:row>19</xdr:row>
      <xdr:rowOff>138643</xdr:rowOff>
    </xdr:from>
    <xdr:to>
      <xdr:col>45</xdr:col>
      <xdr:colOff>137583</xdr:colOff>
      <xdr:row>19</xdr:row>
      <xdr:rowOff>414868</xdr:rowOff>
    </xdr:to>
    <xdr:sp macro="" textlink="">
      <xdr:nvSpPr>
        <xdr:cNvPr id="104" name="テキスト ボックス 19">
          <a:extLst>
            <a:ext uri="{FF2B5EF4-FFF2-40B4-BE49-F238E27FC236}">
              <a16:creationId xmlns:a16="http://schemas.microsoft.com/office/drawing/2014/main" id="{00000000-0008-0000-0200-000068000000}"/>
            </a:ext>
          </a:extLst>
        </xdr:cNvPr>
        <xdr:cNvSpPr txBox="1">
          <a:spLocks noChangeArrowheads="1"/>
        </xdr:cNvSpPr>
      </xdr:nvSpPr>
      <xdr:spPr bwMode="auto">
        <a:xfrm>
          <a:off x="6802965" y="6266393"/>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義父</a:t>
          </a:r>
        </a:p>
      </xdr:txBody>
    </xdr:sp>
    <xdr:clientData/>
  </xdr:twoCellAnchor>
  <xdr:twoCellAnchor>
    <xdr:from>
      <xdr:col>46</xdr:col>
      <xdr:colOff>93131</xdr:colOff>
      <xdr:row>19</xdr:row>
      <xdr:rowOff>128059</xdr:rowOff>
    </xdr:from>
    <xdr:to>
      <xdr:col>50</xdr:col>
      <xdr:colOff>10582</xdr:colOff>
      <xdr:row>19</xdr:row>
      <xdr:rowOff>404284</xdr:rowOff>
    </xdr:to>
    <xdr:sp macro="" textlink="">
      <xdr:nvSpPr>
        <xdr:cNvPr id="105" name="テキスト ボックス 19">
          <a:extLst>
            <a:ext uri="{FF2B5EF4-FFF2-40B4-BE49-F238E27FC236}">
              <a16:creationId xmlns:a16="http://schemas.microsoft.com/office/drawing/2014/main" id="{00000000-0008-0000-0200-000069000000}"/>
            </a:ext>
          </a:extLst>
        </xdr:cNvPr>
        <xdr:cNvSpPr txBox="1">
          <a:spLocks noChangeArrowheads="1"/>
        </xdr:cNvSpPr>
      </xdr:nvSpPr>
      <xdr:spPr bwMode="auto">
        <a:xfrm>
          <a:off x="7395631" y="6446309"/>
          <a:ext cx="552451"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義祖父</a:t>
          </a:r>
        </a:p>
      </xdr:txBody>
    </xdr:sp>
    <xdr:clientData/>
  </xdr:twoCellAnchor>
  <xdr:twoCellAnchor>
    <xdr:from>
      <xdr:col>54</xdr:col>
      <xdr:colOff>8465</xdr:colOff>
      <xdr:row>19</xdr:row>
      <xdr:rowOff>128058</xdr:rowOff>
    </xdr:from>
    <xdr:to>
      <xdr:col>57</xdr:col>
      <xdr:colOff>10583</xdr:colOff>
      <xdr:row>19</xdr:row>
      <xdr:rowOff>404283</xdr:rowOff>
    </xdr:to>
    <xdr:sp macro="" textlink="">
      <xdr:nvSpPr>
        <xdr:cNvPr id="106" name="テキスト ボックス 19">
          <a:extLst>
            <a:ext uri="{FF2B5EF4-FFF2-40B4-BE49-F238E27FC236}">
              <a16:creationId xmlns:a16="http://schemas.microsoft.com/office/drawing/2014/main" id="{00000000-0008-0000-0200-00006A000000}"/>
            </a:ext>
          </a:extLst>
        </xdr:cNvPr>
        <xdr:cNvSpPr txBox="1">
          <a:spLocks noChangeArrowheads="1"/>
        </xdr:cNvSpPr>
      </xdr:nvSpPr>
      <xdr:spPr bwMode="auto">
        <a:xfrm>
          <a:off x="8580965" y="6255808"/>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伯母</a:t>
          </a:r>
        </a:p>
      </xdr:txBody>
    </xdr:sp>
    <xdr:clientData/>
  </xdr:twoCellAnchor>
  <xdr:twoCellAnchor>
    <xdr:from>
      <xdr:col>49</xdr:col>
      <xdr:colOff>119063</xdr:colOff>
      <xdr:row>19</xdr:row>
      <xdr:rowOff>1271984</xdr:rowOff>
    </xdr:from>
    <xdr:to>
      <xdr:col>53</xdr:col>
      <xdr:colOff>158748</xdr:colOff>
      <xdr:row>19</xdr:row>
      <xdr:rowOff>1355725</xdr:rowOff>
    </xdr:to>
    <xdr:cxnSp macro="">
      <xdr:nvCxnSpPr>
        <xdr:cNvPr id="116" name="直線コネクタ 115">
          <a:extLst>
            <a:ext uri="{FF2B5EF4-FFF2-40B4-BE49-F238E27FC236}">
              <a16:creationId xmlns:a16="http://schemas.microsoft.com/office/drawing/2014/main" id="{00000000-0008-0000-0200-000074000000}"/>
            </a:ext>
          </a:extLst>
        </xdr:cNvPr>
        <xdr:cNvCxnSpPr>
          <a:stCxn id="2" idx="6"/>
          <a:endCxn id="93" idx="1"/>
        </xdr:cNvCxnSpPr>
      </xdr:nvCxnSpPr>
      <xdr:spPr>
        <a:xfrm>
          <a:off x="7897813" y="7399734"/>
          <a:ext cx="674685" cy="83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57149</xdr:colOff>
      <xdr:row>19</xdr:row>
      <xdr:rowOff>414868</xdr:rowOff>
    </xdr:from>
    <xdr:to>
      <xdr:col>47</xdr:col>
      <xdr:colOff>39688</xdr:colOff>
      <xdr:row>19</xdr:row>
      <xdr:rowOff>988218</xdr:rowOff>
    </xdr:to>
    <xdr:cxnSp macro="">
      <xdr:nvCxnSpPr>
        <xdr:cNvPr id="120" name="直線コネクタ 119">
          <a:extLst>
            <a:ext uri="{FF2B5EF4-FFF2-40B4-BE49-F238E27FC236}">
              <a16:creationId xmlns:a16="http://schemas.microsoft.com/office/drawing/2014/main" id="{00000000-0008-0000-0200-000078000000}"/>
            </a:ext>
          </a:extLst>
        </xdr:cNvPr>
        <xdr:cNvCxnSpPr>
          <a:stCxn id="2" idx="0"/>
          <a:endCxn id="104" idx="2"/>
        </xdr:cNvCxnSpPr>
      </xdr:nvCxnSpPr>
      <xdr:spPr>
        <a:xfrm flipH="1" flipV="1">
          <a:off x="7042149" y="6542618"/>
          <a:ext cx="458789" cy="57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404284</xdr:rowOff>
    </xdr:from>
    <xdr:to>
      <xdr:col>48</xdr:col>
      <xdr:colOff>51857</xdr:colOff>
      <xdr:row>19</xdr:row>
      <xdr:rowOff>988218</xdr:rowOff>
    </xdr:to>
    <xdr:cxnSp macro="">
      <xdr:nvCxnSpPr>
        <xdr:cNvPr id="123" name="直線コネクタ 122">
          <a:extLst>
            <a:ext uri="{FF2B5EF4-FFF2-40B4-BE49-F238E27FC236}">
              <a16:creationId xmlns:a16="http://schemas.microsoft.com/office/drawing/2014/main" id="{00000000-0008-0000-0200-00007B000000}"/>
            </a:ext>
          </a:extLst>
        </xdr:cNvPr>
        <xdr:cNvCxnSpPr>
          <a:stCxn id="2" idx="0"/>
          <a:endCxn id="105" idx="2"/>
        </xdr:cNvCxnSpPr>
      </xdr:nvCxnSpPr>
      <xdr:spPr>
        <a:xfrm flipV="1">
          <a:off x="7500938" y="6722534"/>
          <a:ext cx="170919" cy="583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39688</xdr:colOff>
      <xdr:row>19</xdr:row>
      <xdr:rowOff>404284</xdr:rowOff>
    </xdr:from>
    <xdr:to>
      <xdr:col>51</xdr:col>
      <xdr:colOff>141815</xdr:colOff>
      <xdr:row>19</xdr:row>
      <xdr:rowOff>988218</xdr:rowOff>
    </xdr:to>
    <xdr:cxnSp macro="">
      <xdr:nvCxnSpPr>
        <xdr:cNvPr id="126" name="直線コネクタ 125">
          <a:extLst>
            <a:ext uri="{FF2B5EF4-FFF2-40B4-BE49-F238E27FC236}">
              <a16:creationId xmlns:a16="http://schemas.microsoft.com/office/drawing/2014/main" id="{00000000-0008-0000-0200-00007E000000}"/>
            </a:ext>
          </a:extLst>
        </xdr:cNvPr>
        <xdr:cNvCxnSpPr>
          <a:stCxn id="2" idx="0"/>
          <a:endCxn id="131" idx="2"/>
        </xdr:cNvCxnSpPr>
      </xdr:nvCxnSpPr>
      <xdr:spPr>
        <a:xfrm flipV="1">
          <a:off x="7500938" y="6532034"/>
          <a:ext cx="737127" cy="5839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61381</xdr:colOff>
      <xdr:row>19</xdr:row>
      <xdr:rowOff>128059</xdr:rowOff>
    </xdr:from>
    <xdr:to>
      <xdr:col>53</xdr:col>
      <xdr:colOff>63499</xdr:colOff>
      <xdr:row>19</xdr:row>
      <xdr:rowOff>404284</xdr:rowOff>
    </xdr:to>
    <xdr:sp macro="" textlink="">
      <xdr:nvSpPr>
        <xdr:cNvPr id="131" name="テキスト ボックス 19">
          <a:extLst>
            <a:ext uri="{FF2B5EF4-FFF2-40B4-BE49-F238E27FC236}">
              <a16:creationId xmlns:a16="http://schemas.microsoft.com/office/drawing/2014/main" id="{00000000-0008-0000-0200-000083000000}"/>
            </a:ext>
          </a:extLst>
        </xdr:cNvPr>
        <xdr:cNvSpPr txBox="1">
          <a:spLocks noChangeArrowheads="1"/>
        </xdr:cNvSpPr>
      </xdr:nvSpPr>
      <xdr:spPr bwMode="auto">
        <a:xfrm>
          <a:off x="7998881" y="6255809"/>
          <a:ext cx="478368" cy="276225"/>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弟</a:t>
          </a:r>
        </a:p>
      </xdr:txBody>
    </xdr:sp>
    <xdr:clientData/>
  </xdr:twoCellAnchor>
  <xdr:twoCellAnchor>
    <xdr:from>
      <xdr:col>47</xdr:col>
      <xdr:colOff>39688</xdr:colOff>
      <xdr:row>19</xdr:row>
      <xdr:rowOff>404283</xdr:rowOff>
    </xdr:from>
    <xdr:to>
      <xdr:col>55</xdr:col>
      <xdr:colOff>88899</xdr:colOff>
      <xdr:row>19</xdr:row>
      <xdr:rowOff>988218</xdr:rowOff>
    </xdr:to>
    <xdr:cxnSp macro="">
      <xdr:nvCxnSpPr>
        <xdr:cNvPr id="140" name="直線コネクタ 139">
          <a:extLst>
            <a:ext uri="{FF2B5EF4-FFF2-40B4-BE49-F238E27FC236}">
              <a16:creationId xmlns:a16="http://schemas.microsoft.com/office/drawing/2014/main" id="{00000000-0008-0000-0200-00008C000000}"/>
            </a:ext>
          </a:extLst>
        </xdr:cNvPr>
        <xdr:cNvCxnSpPr>
          <a:stCxn id="2" idx="0"/>
          <a:endCxn id="106" idx="2"/>
        </xdr:cNvCxnSpPr>
      </xdr:nvCxnSpPr>
      <xdr:spPr>
        <a:xfrm flipV="1">
          <a:off x="7500938" y="6532033"/>
          <a:ext cx="1319211" cy="5839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2721</xdr:colOff>
      <xdr:row>13</xdr:row>
      <xdr:rowOff>130629</xdr:rowOff>
    </xdr:from>
    <xdr:to>
      <xdr:col>72</xdr:col>
      <xdr:colOff>118383</xdr:colOff>
      <xdr:row>16</xdr:row>
      <xdr:rowOff>16329</xdr:rowOff>
    </xdr:to>
    <xdr:sp macro="" textlink="">
      <xdr:nvSpPr>
        <xdr:cNvPr id="22945" name="Text Box 1441">
          <a:extLst>
            <a:ext uri="{FF2B5EF4-FFF2-40B4-BE49-F238E27FC236}">
              <a16:creationId xmlns:a16="http://schemas.microsoft.com/office/drawing/2014/main" id="{00000000-0008-0000-0300-0000A1590000}"/>
            </a:ext>
          </a:extLst>
        </xdr:cNvPr>
        <xdr:cNvSpPr txBox="1">
          <a:spLocks noChangeArrowheads="1"/>
        </xdr:cNvSpPr>
      </xdr:nvSpPr>
      <xdr:spPr bwMode="auto">
        <a:xfrm>
          <a:off x="15596507" y="2321379"/>
          <a:ext cx="1421947" cy="4163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起床・朝食</a:t>
          </a:r>
        </a:p>
      </xdr:txBody>
    </xdr:sp>
    <xdr:clientData/>
  </xdr:twoCellAnchor>
  <xdr:twoCellAnchor>
    <xdr:from>
      <xdr:col>64</xdr:col>
      <xdr:colOff>25853</xdr:colOff>
      <xdr:row>36</xdr:row>
      <xdr:rowOff>87086</xdr:rowOff>
    </xdr:from>
    <xdr:to>
      <xdr:col>72</xdr:col>
      <xdr:colOff>141515</xdr:colOff>
      <xdr:row>40</xdr:row>
      <xdr:rowOff>10886</xdr:rowOff>
    </xdr:to>
    <xdr:sp macro="" textlink="">
      <xdr:nvSpPr>
        <xdr:cNvPr id="22966" name="Text Box 1462">
          <a:extLst>
            <a:ext uri="{FF2B5EF4-FFF2-40B4-BE49-F238E27FC236}">
              <a16:creationId xmlns:a16="http://schemas.microsoft.com/office/drawing/2014/main" id="{00000000-0008-0000-0300-0000B6590000}"/>
            </a:ext>
          </a:extLst>
        </xdr:cNvPr>
        <xdr:cNvSpPr txBox="1">
          <a:spLocks noChangeArrowheads="1"/>
        </xdr:cNvSpPr>
      </xdr:nvSpPr>
      <xdr:spPr bwMode="auto">
        <a:xfrm>
          <a:off x="15619639" y="6346372"/>
          <a:ext cx="1421947" cy="6313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夕食・入浴</a:t>
          </a:r>
        </a:p>
      </xdr:txBody>
    </xdr:sp>
    <xdr:clientData/>
  </xdr:twoCellAnchor>
  <xdr:twoCellAnchor>
    <xdr:from>
      <xdr:col>64</xdr:col>
      <xdr:colOff>63953</xdr:colOff>
      <xdr:row>42</xdr:row>
      <xdr:rowOff>149679</xdr:rowOff>
    </xdr:from>
    <xdr:to>
      <xdr:col>73</xdr:col>
      <xdr:colOff>16329</xdr:colOff>
      <xdr:row>45</xdr:row>
      <xdr:rowOff>77561</xdr:rowOff>
    </xdr:to>
    <xdr:sp macro="" textlink="">
      <xdr:nvSpPr>
        <xdr:cNvPr id="22967" name="Text Box 1463">
          <a:extLst>
            <a:ext uri="{FF2B5EF4-FFF2-40B4-BE49-F238E27FC236}">
              <a16:creationId xmlns:a16="http://schemas.microsoft.com/office/drawing/2014/main" id="{00000000-0008-0000-0300-0000B7590000}"/>
            </a:ext>
          </a:extLst>
        </xdr:cNvPr>
        <xdr:cNvSpPr txBox="1">
          <a:spLocks noChangeArrowheads="1"/>
        </xdr:cNvSpPr>
      </xdr:nvSpPr>
      <xdr:spPr bwMode="auto">
        <a:xfrm>
          <a:off x="15657739" y="7470322"/>
          <a:ext cx="1421947" cy="45856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就寝</a:t>
          </a:r>
        </a:p>
      </xdr:txBody>
    </xdr:sp>
    <xdr:clientData/>
  </xdr:twoCellAnchor>
  <xdr:twoCellAnchor>
    <xdr:from>
      <xdr:col>64</xdr:col>
      <xdr:colOff>16328</xdr:colOff>
      <xdr:row>17</xdr:row>
      <xdr:rowOff>10886</xdr:rowOff>
    </xdr:from>
    <xdr:to>
      <xdr:col>72</xdr:col>
      <xdr:colOff>131990</xdr:colOff>
      <xdr:row>36</xdr:row>
      <xdr:rowOff>10886</xdr:rowOff>
    </xdr:to>
    <xdr:sp macro="" textlink="">
      <xdr:nvSpPr>
        <xdr:cNvPr id="22968" name="Text Box 1464">
          <a:extLst>
            <a:ext uri="{FF2B5EF4-FFF2-40B4-BE49-F238E27FC236}">
              <a16:creationId xmlns:a16="http://schemas.microsoft.com/office/drawing/2014/main" id="{00000000-0008-0000-0300-0000B8590000}"/>
            </a:ext>
          </a:extLst>
        </xdr:cNvPr>
        <xdr:cNvSpPr txBox="1">
          <a:spLocks noChangeArrowheads="1"/>
        </xdr:cNvSpPr>
      </xdr:nvSpPr>
      <xdr:spPr bwMode="auto">
        <a:xfrm>
          <a:off x="15610114" y="2909207"/>
          <a:ext cx="1421947" cy="33609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自宅・外出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228600</xdr:colOff>
      <xdr:row>15</xdr:row>
      <xdr:rowOff>139700</xdr:rowOff>
    </xdr:from>
    <xdr:to>
      <xdr:col>50</xdr:col>
      <xdr:colOff>203200</xdr:colOff>
      <xdr:row>15</xdr:row>
      <xdr:rowOff>1905000</xdr:rowOff>
    </xdr:to>
    <xdr:sp macro="" textlink="">
      <xdr:nvSpPr>
        <xdr:cNvPr id="2" name="吹き出し: 線 1">
          <a:extLst>
            <a:ext uri="{FF2B5EF4-FFF2-40B4-BE49-F238E27FC236}">
              <a16:creationId xmlns:a16="http://schemas.microsoft.com/office/drawing/2014/main" id="{5EC660F3-0600-4544-8251-10C2259743E0}"/>
            </a:ext>
          </a:extLst>
        </xdr:cNvPr>
        <xdr:cNvSpPr/>
      </xdr:nvSpPr>
      <xdr:spPr>
        <a:xfrm>
          <a:off x="9512300" y="5219700"/>
          <a:ext cx="2870200" cy="1765300"/>
        </a:xfrm>
        <a:prstGeom prst="borderCallout1">
          <a:avLst>
            <a:gd name="adj1" fmla="val 21628"/>
            <a:gd name="adj2" fmla="val -2581"/>
            <a:gd name="adj3" fmla="val 13813"/>
            <a:gd name="adj4" fmla="val -137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・複数の居宅介護等事業所が提供する場合、提供する全ての事業所名を記載して</a:t>
          </a:r>
        </a:p>
        <a:p>
          <a:pPr algn="l"/>
          <a:r>
            <a:rPr kumimoji="1" lang="ja-JP" altLang="en-US" sz="1100">
              <a:solidFill>
                <a:sysClr val="windowText" lastClr="000000"/>
              </a:solidFill>
            </a:rPr>
            <a:t>ください。また可能な場合、各事業所の契約時間数を記載してください。計画書作成時に契約時間数の記載が難しい場合は、追って、各事業所の提供時間数の把 握を行ってください。 </a:t>
          </a:r>
        </a:p>
      </xdr:txBody>
    </xdr:sp>
    <xdr:clientData/>
  </xdr:twoCellAnchor>
  <xdr:twoCellAnchor>
    <xdr:from>
      <xdr:col>39</xdr:col>
      <xdr:colOff>127000</xdr:colOff>
      <xdr:row>17</xdr:row>
      <xdr:rowOff>1346200</xdr:rowOff>
    </xdr:from>
    <xdr:to>
      <xdr:col>49</xdr:col>
      <xdr:colOff>0</xdr:colOff>
      <xdr:row>19</xdr:row>
      <xdr:rowOff>495300</xdr:rowOff>
    </xdr:to>
    <xdr:sp macro="" textlink="">
      <xdr:nvSpPr>
        <xdr:cNvPr id="4" name="吹き出し: 線 3">
          <a:extLst>
            <a:ext uri="{FF2B5EF4-FFF2-40B4-BE49-F238E27FC236}">
              <a16:creationId xmlns:a16="http://schemas.microsoft.com/office/drawing/2014/main" id="{A5A8E5B4-FC9E-4A13-ACEC-AB9BC1AB636F}"/>
            </a:ext>
          </a:extLst>
        </xdr:cNvPr>
        <xdr:cNvSpPr/>
      </xdr:nvSpPr>
      <xdr:spPr>
        <a:xfrm>
          <a:off x="9652000" y="9918700"/>
          <a:ext cx="2286000" cy="1981200"/>
        </a:xfrm>
        <a:prstGeom prst="borderCallout1">
          <a:avLst>
            <a:gd name="adj1" fmla="val 44092"/>
            <a:gd name="adj2" fmla="val 100000"/>
            <a:gd name="adj3" fmla="val 43709"/>
            <a:gd name="adj4" fmla="val 12271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・日中一時支援の事業所が送迎をしている場合は、移動支援での送迎は利用で きないです。日中一時支援事業所が送迎をしていない場合や送迎エリアの対</a:t>
          </a:r>
        </a:p>
        <a:p>
          <a:pPr algn="l"/>
          <a:r>
            <a:rPr kumimoji="1" lang="ja-JP" altLang="en-US" sz="1100">
              <a:solidFill>
                <a:sysClr val="windowText" lastClr="000000"/>
              </a:solidFill>
            </a:rPr>
            <a:t>象外である場合は、障害福祉課に事前に連絡をした上で移動支援を利用する ことが可能です。 </a:t>
          </a:r>
        </a:p>
      </xdr:txBody>
    </xdr:sp>
    <xdr:clientData/>
  </xdr:twoCellAnchor>
  <xdr:twoCellAnchor>
    <xdr:from>
      <xdr:col>1</xdr:col>
      <xdr:colOff>38100</xdr:colOff>
      <xdr:row>17</xdr:row>
      <xdr:rowOff>571500</xdr:rowOff>
    </xdr:from>
    <xdr:to>
      <xdr:col>17</xdr:col>
      <xdr:colOff>101600</xdr:colOff>
      <xdr:row>17</xdr:row>
      <xdr:rowOff>1689100</xdr:rowOff>
    </xdr:to>
    <xdr:sp macro="" textlink="">
      <xdr:nvSpPr>
        <xdr:cNvPr id="6" name="吹き出し: 線 5">
          <a:extLst>
            <a:ext uri="{FF2B5EF4-FFF2-40B4-BE49-F238E27FC236}">
              <a16:creationId xmlns:a16="http://schemas.microsoft.com/office/drawing/2014/main" id="{4DAA5AFA-07AF-4937-865C-D6F638AB7BCB}"/>
            </a:ext>
          </a:extLst>
        </xdr:cNvPr>
        <xdr:cNvSpPr/>
      </xdr:nvSpPr>
      <xdr:spPr>
        <a:xfrm>
          <a:off x="393700" y="9144000"/>
          <a:ext cx="3924300" cy="1117600"/>
        </a:xfrm>
        <a:prstGeom prst="borderCallout1">
          <a:avLst>
            <a:gd name="adj1" fmla="val 19886"/>
            <a:gd name="adj2" fmla="val 100415"/>
            <a:gd name="adj3" fmla="val -17359"/>
            <a:gd name="adj4" fmla="val 13458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通院等での利用は通院等介助の利用が優先となります。（あらかじめ年間通し て予定が分っている受診は通院等介助、突発的な通院は移動支援。なお、通院で移動支援を利用する時は移動支援のみで算定。身体介護との組み合わせは 不可） </a:t>
          </a:r>
        </a:p>
      </xdr:txBody>
    </xdr:sp>
    <xdr:clientData/>
  </xdr:twoCellAnchor>
  <xdr:twoCellAnchor>
    <xdr:from>
      <xdr:col>41</xdr:col>
      <xdr:colOff>165100</xdr:colOff>
      <xdr:row>16</xdr:row>
      <xdr:rowOff>38100</xdr:rowOff>
    </xdr:from>
    <xdr:to>
      <xdr:col>50</xdr:col>
      <xdr:colOff>156936</xdr:colOff>
      <xdr:row>17</xdr:row>
      <xdr:rowOff>76200</xdr:rowOff>
    </xdr:to>
    <xdr:sp macro="" textlink="">
      <xdr:nvSpPr>
        <xdr:cNvPr id="7" name="吹き出し: 線 6">
          <a:extLst>
            <a:ext uri="{FF2B5EF4-FFF2-40B4-BE49-F238E27FC236}">
              <a16:creationId xmlns:a16="http://schemas.microsoft.com/office/drawing/2014/main" id="{65819E68-A8B9-4CD2-8CD3-86E7322B4EE0}"/>
            </a:ext>
          </a:extLst>
        </xdr:cNvPr>
        <xdr:cNvSpPr/>
      </xdr:nvSpPr>
      <xdr:spPr>
        <a:xfrm>
          <a:off x="10172700" y="7061200"/>
          <a:ext cx="2163536" cy="1587500"/>
        </a:xfrm>
        <a:prstGeom prst="borderCallout1">
          <a:avLst>
            <a:gd name="adj1" fmla="val 17209"/>
            <a:gd name="adj2" fmla="val 100262"/>
            <a:gd name="adj3" fmla="val -54730"/>
            <a:gd name="adj4" fmla="val 1213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通所のため、通所先からの帰宅のためには利用不可ですが、移動支援のために 一度家に帰るのが利便性に欠ける場合は、必要に応じて通所先からの支援、通 所先への支援の利用が可能です。  </a:t>
          </a:r>
        </a:p>
      </xdr:txBody>
    </xdr:sp>
    <xdr:clientData/>
  </xdr:twoCellAnchor>
  <xdr:twoCellAnchor>
    <xdr:from>
      <xdr:col>38</xdr:col>
      <xdr:colOff>76200</xdr:colOff>
      <xdr:row>19</xdr:row>
      <xdr:rowOff>673100</xdr:rowOff>
    </xdr:from>
    <xdr:to>
      <xdr:col>48</xdr:col>
      <xdr:colOff>207736</xdr:colOff>
      <xdr:row>21</xdr:row>
      <xdr:rowOff>76200</xdr:rowOff>
    </xdr:to>
    <xdr:sp macro="" textlink="">
      <xdr:nvSpPr>
        <xdr:cNvPr id="8" name="吹き出し: 線 7">
          <a:extLst>
            <a:ext uri="{FF2B5EF4-FFF2-40B4-BE49-F238E27FC236}">
              <a16:creationId xmlns:a16="http://schemas.microsoft.com/office/drawing/2014/main" id="{36B7D532-5F7C-4422-802F-4EF9F29FBA18}"/>
            </a:ext>
          </a:extLst>
        </xdr:cNvPr>
        <xdr:cNvSpPr/>
      </xdr:nvSpPr>
      <xdr:spPr>
        <a:xfrm>
          <a:off x="9359900" y="12077700"/>
          <a:ext cx="2544536" cy="2438400"/>
        </a:xfrm>
        <a:prstGeom prst="borderCallout1">
          <a:avLst>
            <a:gd name="adj1" fmla="val 34254"/>
            <a:gd name="adj2" fmla="val 100262"/>
            <a:gd name="adj3" fmla="val 42111"/>
            <a:gd name="adj4" fmla="val 12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・二人介護は、次のいずれかに該当する場合に認められます。なお、二人介護に する場合は、相談員が意見書を作成するか、サービス等利用計画に必要な理由 の記載が必要です</a:t>
          </a:r>
          <a:r>
            <a:rPr kumimoji="1" lang="en-US" altLang="ja-JP" sz="1100">
              <a:solidFill>
                <a:sysClr val="windowText" lastClr="000000"/>
              </a:solidFill>
            </a:rPr>
            <a:t>1)</a:t>
          </a:r>
          <a:r>
            <a:rPr kumimoji="1" lang="ja-JP" altLang="en-US" sz="1100">
              <a:solidFill>
                <a:sysClr val="windowText" lastClr="000000"/>
              </a:solidFill>
            </a:rPr>
            <a:t>障害者の身体的理由により一人介護では困難と認められる場合 </a:t>
          </a:r>
          <a:r>
            <a:rPr kumimoji="1" lang="en-US" altLang="ja-JP" sz="1100">
              <a:solidFill>
                <a:sysClr val="windowText" lastClr="000000"/>
              </a:solidFill>
            </a:rPr>
            <a:t>2)</a:t>
          </a:r>
          <a:r>
            <a:rPr kumimoji="1" lang="ja-JP" altLang="en-US" sz="1100">
              <a:solidFill>
                <a:sysClr val="windowText" lastClr="000000"/>
              </a:solidFill>
            </a:rPr>
            <a:t>暴力行為、著しい迷惑行為、器物破損行為等が認められる場合 </a:t>
          </a:r>
          <a:r>
            <a:rPr kumimoji="1" lang="en-US" altLang="ja-JP" sz="1100">
              <a:solidFill>
                <a:sysClr val="windowText" lastClr="000000"/>
              </a:solidFill>
            </a:rPr>
            <a:t>3)</a:t>
          </a:r>
          <a:r>
            <a:rPr kumimoji="1" lang="ja-JP" altLang="en-US" sz="1100">
              <a:solidFill>
                <a:sysClr val="windowText" lastClr="000000"/>
              </a:solidFill>
            </a:rPr>
            <a:t>その他障害者の状況から</a:t>
          </a:r>
          <a:r>
            <a:rPr kumimoji="1" lang="en-US" altLang="ja-JP" sz="1100">
              <a:solidFill>
                <a:sysClr val="windowText" lastClr="000000"/>
              </a:solidFill>
            </a:rPr>
            <a:t>(1)(2)</a:t>
          </a:r>
          <a:r>
            <a:rPr kumimoji="1" lang="ja-JP" altLang="en-US" sz="1100">
              <a:solidFill>
                <a:sysClr val="windowText" lastClr="000000"/>
              </a:solidFill>
            </a:rPr>
            <a:t>に準ずると認められる場合。</a:t>
          </a:r>
        </a:p>
      </xdr:txBody>
    </xdr:sp>
    <xdr:clientData/>
  </xdr:twoCellAnchor>
  <xdr:twoCellAnchor>
    <xdr:from>
      <xdr:col>33</xdr:col>
      <xdr:colOff>139700</xdr:colOff>
      <xdr:row>17</xdr:row>
      <xdr:rowOff>165100</xdr:rowOff>
    </xdr:from>
    <xdr:to>
      <xdr:col>47</xdr:col>
      <xdr:colOff>114300</xdr:colOff>
      <xdr:row>17</xdr:row>
      <xdr:rowOff>1270000</xdr:rowOff>
    </xdr:to>
    <xdr:sp macro="" textlink="">
      <xdr:nvSpPr>
        <xdr:cNvPr id="9" name="吹き出し: 線 8">
          <a:extLst>
            <a:ext uri="{FF2B5EF4-FFF2-40B4-BE49-F238E27FC236}">
              <a16:creationId xmlns:a16="http://schemas.microsoft.com/office/drawing/2014/main" id="{19C00E75-4D5E-49E2-AF65-461C1B4F4EA6}"/>
            </a:ext>
          </a:extLst>
        </xdr:cNvPr>
        <xdr:cNvSpPr/>
      </xdr:nvSpPr>
      <xdr:spPr>
        <a:xfrm>
          <a:off x="8216900" y="8737600"/>
          <a:ext cx="3352800" cy="1104900"/>
        </a:xfrm>
        <a:prstGeom prst="borderCallout1">
          <a:avLst>
            <a:gd name="adj1" fmla="val 27188"/>
            <a:gd name="adj2" fmla="val 101132"/>
            <a:gd name="adj3" fmla="val 2335"/>
            <a:gd name="adj4" fmla="val 1266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移動先が病院の場合、院内介助となる診察時間や待ち時間は、報酬の算定対象 外です。院内でも付き添いが必要な場合はサービス等利用計画（案）に理由等を 記載してください。 </a:t>
          </a:r>
        </a:p>
      </xdr:txBody>
    </xdr:sp>
    <xdr:clientData/>
  </xdr:twoCellAnchor>
  <xdr:twoCellAnchor>
    <xdr:from>
      <xdr:col>2</xdr:col>
      <xdr:colOff>0</xdr:colOff>
      <xdr:row>15</xdr:row>
      <xdr:rowOff>622300</xdr:rowOff>
    </xdr:from>
    <xdr:to>
      <xdr:col>15</xdr:col>
      <xdr:colOff>215900</xdr:colOff>
      <xdr:row>15</xdr:row>
      <xdr:rowOff>1689100</xdr:rowOff>
    </xdr:to>
    <xdr:sp macro="" textlink="">
      <xdr:nvSpPr>
        <xdr:cNvPr id="10" name="吹き出し: 線 9">
          <a:extLst>
            <a:ext uri="{FF2B5EF4-FFF2-40B4-BE49-F238E27FC236}">
              <a16:creationId xmlns:a16="http://schemas.microsoft.com/office/drawing/2014/main" id="{5B8EBDB9-0CAA-43A2-B4E9-239DCD922482}"/>
            </a:ext>
          </a:extLst>
        </xdr:cNvPr>
        <xdr:cNvSpPr/>
      </xdr:nvSpPr>
      <xdr:spPr>
        <a:xfrm>
          <a:off x="596900" y="5702300"/>
          <a:ext cx="3352800" cy="1066800"/>
        </a:xfrm>
        <a:prstGeom prst="borderCallout1">
          <a:avLst>
            <a:gd name="adj1" fmla="val 56556"/>
            <a:gd name="adj2" fmla="val 100878"/>
            <a:gd name="adj3" fmla="val -3257"/>
            <a:gd name="adj4" fmla="val 15083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・外出時の身体介護の提供については、身体介護と移動支援を合わせたサービス 提供時間ではなく、各々の提供時間が分かるように記載してください。 </a:t>
          </a:r>
        </a:p>
      </xdr:txBody>
    </xdr:sp>
    <xdr:clientData/>
  </xdr:twoCellAnchor>
  <xdr:twoCellAnchor>
    <xdr:from>
      <xdr:col>20</xdr:col>
      <xdr:colOff>50800</xdr:colOff>
      <xdr:row>8</xdr:row>
      <xdr:rowOff>762000</xdr:rowOff>
    </xdr:from>
    <xdr:to>
      <xdr:col>36</xdr:col>
      <xdr:colOff>228600</xdr:colOff>
      <xdr:row>11</xdr:row>
      <xdr:rowOff>165100</xdr:rowOff>
    </xdr:to>
    <xdr:sp macro="" textlink="">
      <xdr:nvSpPr>
        <xdr:cNvPr id="11" name="吹き出し: 線 10">
          <a:extLst>
            <a:ext uri="{FF2B5EF4-FFF2-40B4-BE49-F238E27FC236}">
              <a16:creationId xmlns:a16="http://schemas.microsoft.com/office/drawing/2014/main" id="{C77D7007-0E25-4423-AA9F-9C254B9C0E98}"/>
            </a:ext>
          </a:extLst>
        </xdr:cNvPr>
        <xdr:cNvSpPr/>
      </xdr:nvSpPr>
      <xdr:spPr>
        <a:xfrm>
          <a:off x="4991100" y="2641600"/>
          <a:ext cx="4038600" cy="1295400"/>
        </a:xfrm>
        <a:prstGeom prst="borderCallout1">
          <a:avLst>
            <a:gd name="adj1" fmla="val 99163"/>
            <a:gd name="adj2" fmla="val 39172"/>
            <a:gd name="adj3" fmla="val 168465"/>
            <a:gd name="adj4" fmla="val 3910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・居宅介護等のヘルプの支給量の表記については１回あたりの時間数と１か月の</a:t>
          </a:r>
        </a:p>
        <a:p>
          <a:pPr algn="l"/>
          <a:r>
            <a:rPr kumimoji="1" lang="ja-JP" altLang="en-US" sz="1100">
              <a:solidFill>
                <a:sysClr val="windowText" lastClr="000000"/>
              </a:solidFill>
            </a:rPr>
            <a:t>支給量の時間数と両方の記載が必要です。なお、１回あたりの時間数のみ変更す</a:t>
          </a:r>
        </a:p>
        <a:p>
          <a:pPr algn="l"/>
          <a:r>
            <a:rPr kumimoji="1" lang="ja-JP" altLang="en-US" sz="1100">
              <a:solidFill>
                <a:sysClr val="windowText" lastClr="000000"/>
              </a:solidFill>
            </a:rPr>
            <a:t>る場合は、サービス等利用計画の提出が必要になります。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63500</xdr:colOff>
      <xdr:row>16</xdr:row>
      <xdr:rowOff>774700</xdr:rowOff>
    </xdr:from>
    <xdr:to>
      <xdr:col>19</xdr:col>
      <xdr:colOff>139700</xdr:colOff>
      <xdr:row>16</xdr:row>
      <xdr:rowOff>1455057</xdr:rowOff>
    </xdr:to>
    <xdr:sp macro="" textlink="">
      <xdr:nvSpPr>
        <xdr:cNvPr id="13" name="吹き出し: 線 12">
          <a:extLst>
            <a:ext uri="{FF2B5EF4-FFF2-40B4-BE49-F238E27FC236}">
              <a16:creationId xmlns:a16="http://schemas.microsoft.com/office/drawing/2014/main" id="{2EF536B9-D845-43E1-A56E-C679D298F5DB}"/>
            </a:ext>
          </a:extLst>
        </xdr:cNvPr>
        <xdr:cNvSpPr/>
      </xdr:nvSpPr>
      <xdr:spPr>
        <a:xfrm>
          <a:off x="419100" y="7797800"/>
          <a:ext cx="4419600" cy="680357"/>
        </a:xfrm>
        <a:prstGeom prst="borderCallout1">
          <a:avLst>
            <a:gd name="adj1" fmla="val 30142"/>
            <a:gd name="adj2" fmla="val 99843"/>
            <a:gd name="adj3" fmla="val 130079"/>
            <a:gd name="adj4" fmla="val 11839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・通院等介助や同行援護については、「身体介護伴う」・「身体介護伴わない」の２ 種類があるため、どちらかを記載してください。</a:t>
          </a:r>
        </a:p>
      </xdr:txBody>
    </xdr:sp>
    <xdr:clientData/>
  </xdr:twoCellAnchor>
  <xdr:twoCellAnchor>
    <xdr:from>
      <xdr:col>32</xdr:col>
      <xdr:colOff>88900</xdr:colOff>
      <xdr:row>16</xdr:row>
      <xdr:rowOff>63500</xdr:rowOff>
    </xdr:from>
    <xdr:to>
      <xdr:col>41</xdr:col>
      <xdr:colOff>80736</xdr:colOff>
      <xdr:row>16</xdr:row>
      <xdr:rowOff>1409700</xdr:rowOff>
    </xdr:to>
    <xdr:sp macro="" textlink="">
      <xdr:nvSpPr>
        <xdr:cNvPr id="14" name="吹き出し: 線 13">
          <a:extLst>
            <a:ext uri="{FF2B5EF4-FFF2-40B4-BE49-F238E27FC236}">
              <a16:creationId xmlns:a16="http://schemas.microsoft.com/office/drawing/2014/main" id="{FFC81D01-5850-4A6D-9A5F-99E05B6434C9}"/>
            </a:ext>
          </a:extLst>
        </xdr:cNvPr>
        <xdr:cNvSpPr/>
      </xdr:nvSpPr>
      <xdr:spPr>
        <a:xfrm>
          <a:off x="7924800" y="7086600"/>
          <a:ext cx="2163536" cy="1346200"/>
        </a:xfrm>
        <a:prstGeom prst="borderCallout1">
          <a:avLst>
            <a:gd name="adj1" fmla="val -1334"/>
            <a:gd name="adj2" fmla="val 1646"/>
            <a:gd name="adj3" fmla="val -66042"/>
            <a:gd name="adj4" fmla="val -1854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・居宅介護等に関しては支援内容を具体的に記載してください。（外出時に身体介護を利用する。施設開放での入浴支援を身 体介護で行う。など） </a:t>
          </a:r>
        </a:p>
      </xdr:txBody>
    </xdr:sp>
    <xdr:clientData/>
  </xdr:twoCellAnchor>
  <xdr:twoCellAnchor>
    <xdr:from>
      <xdr:col>1</xdr:col>
      <xdr:colOff>25400</xdr:colOff>
      <xdr:row>19</xdr:row>
      <xdr:rowOff>685801</xdr:rowOff>
    </xdr:from>
    <xdr:to>
      <xdr:col>21</xdr:col>
      <xdr:colOff>177800</xdr:colOff>
      <xdr:row>19</xdr:row>
      <xdr:rowOff>1371601</xdr:rowOff>
    </xdr:to>
    <xdr:sp macro="" textlink="">
      <xdr:nvSpPr>
        <xdr:cNvPr id="15" name="吹き出し: 線 14">
          <a:extLst>
            <a:ext uri="{FF2B5EF4-FFF2-40B4-BE49-F238E27FC236}">
              <a16:creationId xmlns:a16="http://schemas.microsoft.com/office/drawing/2014/main" id="{6C4CF46A-122F-4EE8-9836-710BB28D7116}"/>
            </a:ext>
          </a:extLst>
        </xdr:cNvPr>
        <xdr:cNvSpPr/>
      </xdr:nvSpPr>
      <xdr:spPr>
        <a:xfrm>
          <a:off x="381000" y="12090401"/>
          <a:ext cx="4978400" cy="685800"/>
        </a:xfrm>
        <a:prstGeom prst="borderCallout1">
          <a:avLst>
            <a:gd name="adj1" fmla="val 34773"/>
            <a:gd name="adj2" fmla="val 100185"/>
            <a:gd name="adj3" fmla="val -73768"/>
            <a:gd name="adj4" fmla="val 10645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重度訪問介護でヘルパーと外出する場合は、移動介護分の時間数を別に明記し てください。（重度訪問介護１２０時間、うち、移動介護分５０時間）。 </a:t>
          </a:r>
        </a:p>
      </xdr:txBody>
    </xdr:sp>
    <xdr:clientData/>
  </xdr:twoCellAnchor>
  <xdr:twoCellAnchor>
    <xdr:from>
      <xdr:col>10</xdr:col>
      <xdr:colOff>165100</xdr:colOff>
      <xdr:row>7</xdr:row>
      <xdr:rowOff>50800</xdr:rowOff>
    </xdr:from>
    <xdr:to>
      <xdr:col>19</xdr:col>
      <xdr:colOff>156936</xdr:colOff>
      <xdr:row>8</xdr:row>
      <xdr:rowOff>901700</xdr:rowOff>
    </xdr:to>
    <xdr:sp macro="" textlink="">
      <xdr:nvSpPr>
        <xdr:cNvPr id="16" name="吹き出し: 線 15">
          <a:extLst>
            <a:ext uri="{FF2B5EF4-FFF2-40B4-BE49-F238E27FC236}">
              <a16:creationId xmlns:a16="http://schemas.microsoft.com/office/drawing/2014/main" id="{40B72C12-54BF-46A8-9648-60D96754AAB3}"/>
            </a:ext>
          </a:extLst>
        </xdr:cNvPr>
        <xdr:cNvSpPr/>
      </xdr:nvSpPr>
      <xdr:spPr>
        <a:xfrm>
          <a:off x="2692400" y="1841500"/>
          <a:ext cx="2163536" cy="939800"/>
        </a:xfrm>
        <a:prstGeom prst="borderCallout1">
          <a:avLst>
            <a:gd name="adj1" fmla="val 21453"/>
            <a:gd name="adj2" fmla="val -115"/>
            <a:gd name="adj3" fmla="val -10092"/>
            <a:gd name="adj4" fmla="val -2072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・計画案作成日は計画開始年月日と同等かそれ以前の日付で表記して下さい。 </a:t>
          </a:r>
        </a:p>
      </xdr:txBody>
    </xdr:sp>
    <xdr:clientData/>
  </xdr:twoCellAnchor>
  <xdr:twoCellAnchor>
    <xdr:from>
      <xdr:col>34</xdr:col>
      <xdr:colOff>165100</xdr:colOff>
      <xdr:row>6</xdr:row>
      <xdr:rowOff>368300</xdr:rowOff>
    </xdr:from>
    <xdr:to>
      <xdr:col>43</xdr:col>
      <xdr:colOff>156936</xdr:colOff>
      <xdr:row>8</xdr:row>
      <xdr:rowOff>679451</xdr:rowOff>
    </xdr:to>
    <xdr:sp macro="" textlink="">
      <xdr:nvSpPr>
        <xdr:cNvPr id="17" name="吹き出し: 線 16">
          <a:extLst>
            <a:ext uri="{FF2B5EF4-FFF2-40B4-BE49-F238E27FC236}">
              <a16:creationId xmlns:a16="http://schemas.microsoft.com/office/drawing/2014/main" id="{D1B4217B-22C2-4491-A4BB-9DCE48875D16}"/>
            </a:ext>
          </a:extLst>
        </xdr:cNvPr>
        <xdr:cNvSpPr/>
      </xdr:nvSpPr>
      <xdr:spPr>
        <a:xfrm>
          <a:off x="8483600" y="1752600"/>
          <a:ext cx="2163536" cy="806451"/>
        </a:xfrm>
        <a:prstGeom prst="borderCallout1">
          <a:avLst>
            <a:gd name="adj1" fmla="val 26624"/>
            <a:gd name="adj2" fmla="val -702"/>
            <a:gd name="adj3" fmla="val -10092"/>
            <a:gd name="adj4" fmla="val -2072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・モニタリング期間の表記については、基本「○か月ごと」と記載してください。</a:t>
          </a:r>
        </a:p>
        <a:p>
          <a:pPr algn="l"/>
          <a:r>
            <a:rPr kumimoji="1" lang="ja-JP" altLang="en-US" sz="1100">
              <a:solidFill>
                <a:sysClr val="windowText" lastClr="000000"/>
              </a:solidFill>
            </a:rPr>
            <a:t> </a:t>
          </a:r>
        </a:p>
      </xdr:txBody>
    </xdr:sp>
    <xdr:clientData/>
  </xdr:twoCellAnchor>
  <xdr:twoCellAnchor>
    <xdr:from>
      <xdr:col>45</xdr:col>
      <xdr:colOff>127000</xdr:colOff>
      <xdr:row>6</xdr:row>
      <xdr:rowOff>381000</xdr:rowOff>
    </xdr:from>
    <xdr:to>
      <xdr:col>61</xdr:col>
      <xdr:colOff>212272</xdr:colOff>
      <xdr:row>8</xdr:row>
      <xdr:rowOff>864507</xdr:rowOff>
    </xdr:to>
    <xdr:sp macro="" textlink="">
      <xdr:nvSpPr>
        <xdr:cNvPr id="18" name="テキスト ボックス 17">
          <a:extLst>
            <a:ext uri="{FF2B5EF4-FFF2-40B4-BE49-F238E27FC236}">
              <a16:creationId xmlns:a16="http://schemas.microsoft.com/office/drawing/2014/main" id="{66175300-4656-4777-9B67-7CA430D12D1A}"/>
            </a:ext>
          </a:extLst>
        </xdr:cNvPr>
        <xdr:cNvSpPr txBox="1"/>
      </xdr:nvSpPr>
      <xdr:spPr>
        <a:xfrm>
          <a:off x="11099800" y="1765300"/>
          <a:ext cx="3946072" cy="97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相談支援専門員が作成したサービス等利用計画等の内容を訂正する場合は、利用者等に交付済みの文書も含め、利用者等の同意を得て作成者の訂正印を押して 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K21"/>
  <sheetViews>
    <sheetView zoomScale="70" zoomScaleNormal="70" workbookViewId="0">
      <selection activeCell="B15" sqref="B15:J15"/>
    </sheetView>
  </sheetViews>
  <sheetFormatPr defaultColWidth="2.25" defaultRowHeight="13.5" x14ac:dyDescent="0.15"/>
  <cols>
    <col min="1" max="1" width="4.625" style="1" customWidth="1"/>
    <col min="2" max="63" width="3.125" style="1" customWidth="1"/>
    <col min="64" max="16384" width="2.25" style="1"/>
  </cols>
  <sheetData>
    <row r="1" spans="1:63" ht="18.75" x14ac:dyDescent="0.15">
      <c r="A1" s="178" t="str">
        <f>計画案別紙１①!E2&amp;"案"</f>
        <v>サービス等利用計画案</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row>
    <row r="2" spans="1:63" ht="6.75" customHeight="1" x14ac:dyDescent="0.15"/>
    <row r="3" spans="1:63" ht="18.75" customHeight="1" x14ac:dyDescent="0.15">
      <c r="A3" s="30" t="s">
        <v>58</v>
      </c>
      <c r="B3" s="31"/>
      <c r="C3" s="31"/>
      <c r="D3" s="31"/>
      <c r="E3" s="31"/>
      <c r="F3" s="31"/>
      <c r="G3" s="31"/>
      <c r="H3" s="31"/>
      <c r="I3" s="180" t="str">
        <f>計画案別紙１①!I13</f>
        <v>N</v>
      </c>
      <c r="J3" s="182"/>
      <c r="K3" s="182"/>
      <c r="L3" s="182"/>
      <c r="M3" s="182"/>
      <c r="N3" s="182"/>
      <c r="O3" s="182"/>
      <c r="P3" s="182"/>
      <c r="Q3" s="182"/>
      <c r="R3" s="182"/>
      <c r="S3" s="182"/>
      <c r="T3" s="182"/>
      <c r="U3" s="183"/>
      <c r="V3" s="31" t="s">
        <v>91</v>
      </c>
      <c r="W3" s="31"/>
      <c r="X3" s="31"/>
      <c r="Y3" s="31"/>
      <c r="Z3" s="31"/>
      <c r="AA3" s="31"/>
      <c r="AB3" s="31"/>
      <c r="AC3" s="31"/>
      <c r="AD3" s="181" t="str">
        <f>計画案別紙１①!AD17</f>
        <v>区分</v>
      </c>
      <c r="AE3" s="169"/>
      <c r="AF3" s="169"/>
      <c r="AG3" s="169"/>
      <c r="AH3" s="169"/>
      <c r="AI3" s="169"/>
      <c r="AJ3" s="169"/>
      <c r="AK3" s="169"/>
      <c r="AL3" s="169"/>
      <c r="AM3" s="169"/>
      <c r="AN3" s="169"/>
      <c r="AO3" s="169"/>
      <c r="AP3" s="170"/>
      <c r="AQ3" s="31" t="s">
        <v>1</v>
      </c>
      <c r="AR3" s="31"/>
      <c r="AS3" s="31"/>
      <c r="AT3" s="31"/>
      <c r="AU3" s="31"/>
      <c r="AV3" s="31"/>
      <c r="AW3" s="31"/>
      <c r="AX3" s="31"/>
      <c r="AY3" s="176" t="str">
        <f>計画案別紙１①!AD9</f>
        <v>生活支援センター</v>
      </c>
      <c r="AZ3" s="169"/>
      <c r="BA3" s="169"/>
      <c r="BB3" s="169"/>
      <c r="BC3" s="169"/>
      <c r="BD3" s="169"/>
      <c r="BE3" s="169"/>
      <c r="BF3" s="169"/>
      <c r="BG3" s="169"/>
      <c r="BH3" s="169"/>
      <c r="BI3" s="169"/>
      <c r="BJ3" s="169"/>
      <c r="BK3" s="170"/>
    </row>
    <row r="4" spans="1:63" ht="18.75" customHeight="1" x14ac:dyDescent="0.15">
      <c r="A4" s="184" t="s">
        <v>39</v>
      </c>
      <c r="B4" s="185"/>
      <c r="C4" s="185"/>
      <c r="D4" s="185"/>
      <c r="E4" s="185"/>
      <c r="F4" s="185"/>
      <c r="G4" s="185"/>
      <c r="H4" s="186"/>
      <c r="I4" s="177"/>
      <c r="J4" s="169"/>
      <c r="K4" s="169"/>
      <c r="L4" s="169"/>
      <c r="M4" s="169"/>
      <c r="N4" s="169"/>
      <c r="O4" s="169"/>
      <c r="P4" s="169"/>
      <c r="Q4" s="169"/>
      <c r="R4" s="169"/>
      <c r="S4" s="169"/>
      <c r="T4" s="169"/>
      <c r="U4" s="170"/>
      <c r="V4" s="31"/>
      <c r="W4" s="31"/>
      <c r="X4" s="31"/>
      <c r="Y4" s="31"/>
      <c r="Z4" s="31"/>
      <c r="AA4" s="31"/>
      <c r="AB4" s="31"/>
      <c r="AC4" s="31"/>
      <c r="AD4" s="177"/>
      <c r="AE4" s="169"/>
      <c r="AF4" s="169"/>
      <c r="AG4" s="169"/>
      <c r="AH4" s="169"/>
      <c r="AI4" s="169"/>
      <c r="AJ4" s="169"/>
      <c r="AK4" s="169"/>
      <c r="AL4" s="169"/>
      <c r="AM4" s="169"/>
      <c r="AN4" s="169"/>
      <c r="AO4" s="169"/>
      <c r="AP4" s="170"/>
      <c r="AQ4" s="31" t="s">
        <v>5</v>
      </c>
      <c r="AR4" s="31"/>
      <c r="AS4" s="31"/>
      <c r="AT4" s="31"/>
      <c r="AU4" s="31"/>
      <c r="AV4" s="31"/>
      <c r="AW4" s="31"/>
      <c r="AX4" s="31"/>
      <c r="AY4" s="179">
        <f>計画案別紙１①!AY9</f>
        <v>0</v>
      </c>
      <c r="AZ4" s="169"/>
      <c r="BA4" s="169"/>
      <c r="BB4" s="169"/>
      <c r="BC4" s="169"/>
      <c r="BD4" s="169"/>
      <c r="BE4" s="169"/>
      <c r="BF4" s="169"/>
      <c r="BG4" s="169"/>
      <c r="BH4" s="169"/>
      <c r="BI4" s="169"/>
      <c r="BJ4" s="169"/>
      <c r="BK4" s="170"/>
    </row>
    <row r="5" spans="1:63" ht="6.75" customHeight="1" x14ac:dyDescent="0.15">
      <c r="A5" s="34"/>
      <c r="B5" s="34"/>
      <c r="C5" s="34"/>
      <c r="D5" s="34"/>
      <c r="E5" s="34"/>
      <c r="F5" s="34"/>
      <c r="G5" s="34"/>
      <c r="H5" s="34"/>
      <c r="I5" s="161"/>
      <c r="J5" s="161"/>
      <c r="K5" s="161"/>
      <c r="L5" s="161"/>
      <c r="M5" s="161"/>
      <c r="N5" s="161"/>
      <c r="O5" s="161"/>
      <c r="P5" s="161"/>
      <c r="Q5" s="161"/>
      <c r="R5" s="161"/>
      <c r="S5" s="161"/>
      <c r="T5" s="161"/>
      <c r="U5" s="161"/>
      <c r="V5" s="34"/>
      <c r="W5" s="34"/>
      <c r="X5" s="34"/>
      <c r="Y5" s="34"/>
      <c r="Z5" s="34"/>
      <c r="AA5" s="34"/>
      <c r="AB5" s="34"/>
      <c r="AC5" s="34"/>
      <c r="AD5" s="161"/>
      <c r="AE5" s="161"/>
      <c r="AF5" s="161"/>
      <c r="AG5" s="161"/>
      <c r="AH5" s="161"/>
      <c r="AI5" s="161"/>
      <c r="AJ5" s="161"/>
      <c r="AK5" s="161"/>
      <c r="AL5" s="161"/>
      <c r="AM5" s="161"/>
      <c r="AN5" s="161"/>
      <c r="AO5" s="161"/>
      <c r="AP5" s="161"/>
      <c r="AQ5" s="34"/>
      <c r="AR5" s="34"/>
      <c r="AS5" s="34"/>
      <c r="AT5" s="34"/>
      <c r="AU5" s="34"/>
      <c r="AV5" s="34"/>
      <c r="AW5" s="34"/>
      <c r="AX5" s="34"/>
      <c r="AY5" s="161"/>
      <c r="AZ5" s="161"/>
      <c r="BA5" s="161"/>
      <c r="BB5" s="161"/>
      <c r="BC5" s="161"/>
      <c r="BD5" s="161"/>
      <c r="BE5" s="161"/>
      <c r="BF5" s="161"/>
      <c r="BG5" s="161"/>
      <c r="BH5" s="161"/>
      <c r="BI5" s="161"/>
      <c r="BJ5" s="161"/>
      <c r="BK5" s="161"/>
    </row>
    <row r="6" spans="1:63" ht="31.5" customHeight="1" x14ac:dyDescent="0.15">
      <c r="A6" s="30" t="s">
        <v>47</v>
      </c>
      <c r="B6" s="31"/>
      <c r="C6" s="31"/>
      <c r="D6" s="31"/>
      <c r="E6" s="31"/>
      <c r="F6" s="31"/>
      <c r="G6" s="31"/>
      <c r="H6" s="31"/>
      <c r="I6" s="180">
        <v>43556</v>
      </c>
      <c r="J6" s="169"/>
      <c r="K6" s="169"/>
      <c r="L6" s="169"/>
      <c r="M6" s="169"/>
      <c r="N6" s="169"/>
      <c r="O6" s="169"/>
      <c r="P6" s="169"/>
      <c r="Q6" s="169"/>
      <c r="R6" s="169"/>
      <c r="S6" s="169"/>
      <c r="T6" s="169"/>
      <c r="U6" s="170"/>
      <c r="V6" s="187" t="s">
        <v>46</v>
      </c>
      <c r="W6" s="188"/>
      <c r="X6" s="188"/>
      <c r="Y6" s="188"/>
      <c r="Z6" s="188"/>
      <c r="AA6" s="188"/>
      <c r="AB6" s="188"/>
      <c r="AC6" s="189"/>
      <c r="AD6" s="177" t="s">
        <v>126</v>
      </c>
      <c r="AE6" s="169"/>
      <c r="AF6" s="169"/>
      <c r="AG6" s="169"/>
      <c r="AH6" s="169"/>
      <c r="AI6" s="169"/>
      <c r="AJ6" s="169"/>
      <c r="AK6" s="169"/>
      <c r="AL6" s="169"/>
      <c r="AM6" s="169"/>
      <c r="AN6" s="169"/>
      <c r="AO6" s="169"/>
      <c r="AP6" s="170"/>
      <c r="AQ6" s="31" t="s">
        <v>38</v>
      </c>
      <c r="AR6" s="31"/>
      <c r="AS6" s="31"/>
      <c r="AT6" s="31"/>
      <c r="AU6" s="31"/>
      <c r="AV6" s="31"/>
      <c r="AW6" s="31"/>
      <c r="AX6" s="31"/>
      <c r="AY6" s="176"/>
      <c r="AZ6" s="169"/>
      <c r="BA6" s="169"/>
      <c r="BB6" s="169"/>
      <c r="BC6" s="169"/>
      <c r="BD6" s="169"/>
      <c r="BE6" s="169"/>
      <c r="BF6" s="169"/>
      <c r="BG6" s="169"/>
      <c r="BH6" s="169"/>
      <c r="BI6" s="169"/>
      <c r="BJ6" s="169"/>
      <c r="BK6" s="170"/>
    </row>
    <row r="7" spans="1:63" ht="6.7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row>
    <row r="8" spans="1:63" ht="92.25" customHeight="1" x14ac:dyDescent="0.15">
      <c r="A8" s="191" t="s">
        <v>49</v>
      </c>
      <c r="B8" s="192"/>
      <c r="C8" s="192"/>
      <c r="D8" s="192"/>
      <c r="E8" s="192"/>
      <c r="F8" s="192"/>
      <c r="G8" s="192"/>
      <c r="H8" s="193"/>
      <c r="I8" s="190"/>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70"/>
    </row>
    <row r="9" spans="1:63" ht="33" customHeight="1" x14ac:dyDescent="0.15">
      <c r="A9" s="35" t="s">
        <v>42</v>
      </c>
      <c r="B9" s="31"/>
      <c r="C9" s="31"/>
      <c r="D9" s="31"/>
      <c r="E9" s="31"/>
      <c r="F9" s="31"/>
      <c r="G9" s="31"/>
      <c r="H9" s="31"/>
      <c r="I9" s="190"/>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70"/>
    </row>
    <row r="10" spans="1:63" ht="33" customHeight="1" x14ac:dyDescent="0.15">
      <c r="A10" s="72"/>
      <c r="B10" s="30" t="s">
        <v>50</v>
      </c>
      <c r="C10" s="31"/>
      <c r="D10" s="31"/>
      <c r="E10" s="31"/>
      <c r="F10" s="31"/>
      <c r="G10" s="31"/>
      <c r="H10" s="31"/>
      <c r="I10" s="190"/>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70"/>
    </row>
    <row r="11" spans="1:63" ht="33" customHeight="1" x14ac:dyDescent="0.15">
      <c r="A11" s="73"/>
      <c r="B11" s="30" t="s">
        <v>51</v>
      </c>
      <c r="C11" s="31"/>
      <c r="D11" s="31"/>
      <c r="E11" s="31"/>
      <c r="F11" s="31"/>
      <c r="G11" s="31"/>
      <c r="H11" s="31"/>
      <c r="I11" s="190"/>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70"/>
    </row>
    <row r="12" spans="1:63" ht="6.75" customHeight="1"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row>
    <row r="13" spans="1:63" ht="30.75" customHeight="1" x14ac:dyDescent="0.15">
      <c r="A13" s="196" t="s">
        <v>41</v>
      </c>
      <c r="B13" s="198" t="s">
        <v>52</v>
      </c>
      <c r="C13" s="199"/>
      <c r="D13" s="199"/>
      <c r="E13" s="199"/>
      <c r="F13" s="199"/>
      <c r="G13" s="199"/>
      <c r="H13" s="199"/>
      <c r="I13" s="199"/>
      <c r="J13" s="200"/>
      <c r="K13" s="198" t="s">
        <v>6</v>
      </c>
      <c r="L13" s="199"/>
      <c r="M13" s="199"/>
      <c r="N13" s="199"/>
      <c r="O13" s="199"/>
      <c r="P13" s="199"/>
      <c r="Q13" s="199"/>
      <c r="R13" s="199"/>
      <c r="S13" s="200"/>
      <c r="T13" s="198" t="s">
        <v>4</v>
      </c>
      <c r="U13" s="199"/>
      <c r="V13" s="199"/>
      <c r="W13" s="200"/>
      <c r="X13" s="65" t="s">
        <v>43</v>
      </c>
      <c r="Y13" s="66"/>
      <c r="Z13" s="66"/>
      <c r="AA13" s="66"/>
      <c r="AB13" s="66"/>
      <c r="AC13" s="66"/>
      <c r="AD13" s="66"/>
      <c r="AE13" s="66"/>
      <c r="AF13" s="66"/>
      <c r="AG13" s="66"/>
      <c r="AH13" s="66"/>
      <c r="AI13" s="66"/>
      <c r="AJ13" s="66"/>
      <c r="AK13" s="66"/>
      <c r="AL13" s="67"/>
      <c r="AM13" s="198" t="s">
        <v>45</v>
      </c>
      <c r="AN13" s="199"/>
      <c r="AO13" s="199"/>
      <c r="AP13" s="199"/>
      <c r="AQ13" s="199"/>
      <c r="AR13" s="199"/>
      <c r="AS13" s="199"/>
      <c r="AT13" s="199"/>
      <c r="AU13" s="200"/>
      <c r="AV13" s="198" t="s">
        <v>3</v>
      </c>
      <c r="AW13" s="199"/>
      <c r="AX13" s="199"/>
      <c r="AY13" s="200"/>
      <c r="AZ13" s="198" t="s">
        <v>2</v>
      </c>
      <c r="BA13" s="199"/>
      <c r="BB13" s="199"/>
      <c r="BC13" s="199"/>
      <c r="BD13" s="199"/>
      <c r="BE13" s="199"/>
      <c r="BF13" s="199"/>
      <c r="BG13" s="199"/>
      <c r="BH13" s="199"/>
      <c r="BI13" s="199"/>
      <c r="BJ13" s="199"/>
      <c r="BK13" s="200"/>
    </row>
    <row r="14" spans="1:63" ht="32.25" customHeight="1" x14ac:dyDescent="0.15">
      <c r="A14" s="197"/>
      <c r="B14" s="201"/>
      <c r="C14" s="202"/>
      <c r="D14" s="202"/>
      <c r="E14" s="202"/>
      <c r="F14" s="202"/>
      <c r="G14" s="202"/>
      <c r="H14" s="202"/>
      <c r="I14" s="202"/>
      <c r="J14" s="203"/>
      <c r="K14" s="201"/>
      <c r="L14" s="202"/>
      <c r="M14" s="202"/>
      <c r="N14" s="202"/>
      <c r="O14" s="202"/>
      <c r="P14" s="202"/>
      <c r="Q14" s="202"/>
      <c r="R14" s="202"/>
      <c r="S14" s="203"/>
      <c r="T14" s="201"/>
      <c r="U14" s="202"/>
      <c r="V14" s="202"/>
      <c r="W14" s="203"/>
      <c r="X14" s="68" t="s">
        <v>44</v>
      </c>
      <c r="Y14" s="69"/>
      <c r="Z14" s="69"/>
      <c r="AA14" s="69"/>
      <c r="AB14" s="69"/>
      <c r="AC14" s="69"/>
      <c r="AD14" s="69"/>
      <c r="AE14" s="69"/>
      <c r="AF14" s="70"/>
      <c r="AG14" s="68"/>
      <c r="AH14" s="69"/>
      <c r="AI14" s="69"/>
      <c r="AJ14" s="69"/>
      <c r="AK14" s="69"/>
      <c r="AL14" s="71"/>
      <c r="AM14" s="201"/>
      <c r="AN14" s="202"/>
      <c r="AO14" s="202"/>
      <c r="AP14" s="202"/>
      <c r="AQ14" s="202"/>
      <c r="AR14" s="202"/>
      <c r="AS14" s="202"/>
      <c r="AT14" s="202"/>
      <c r="AU14" s="203"/>
      <c r="AV14" s="201"/>
      <c r="AW14" s="202"/>
      <c r="AX14" s="202"/>
      <c r="AY14" s="203"/>
      <c r="AZ14" s="201"/>
      <c r="BA14" s="202"/>
      <c r="BB14" s="202"/>
      <c r="BC14" s="202"/>
      <c r="BD14" s="202"/>
      <c r="BE14" s="202"/>
      <c r="BF14" s="202"/>
      <c r="BG14" s="202"/>
      <c r="BH14" s="202"/>
      <c r="BI14" s="202"/>
      <c r="BJ14" s="202"/>
      <c r="BK14" s="203"/>
    </row>
    <row r="15" spans="1:63" ht="85.5" customHeight="1" x14ac:dyDescent="0.15">
      <c r="A15" s="30">
        <v>1</v>
      </c>
      <c r="B15" s="171" t="s">
        <v>144</v>
      </c>
      <c r="C15" s="169"/>
      <c r="D15" s="169"/>
      <c r="E15" s="169"/>
      <c r="F15" s="169"/>
      <c r="G15" s="169"/>
      <c r="H15" s="169"/>
      <c r="I15" s="169"/>
      <c r="J15" s="170"/>
      <c r="K15" s="171" t="s">
        <v>145</v>
      </c>
      <c r="L15" s="169"/>
      <c r="M15" s="169"/>
      <c r="N15" s="169"/>
      <c r="O15" s="169"/>
      <c r="P15" s="169"/>
      <c r="Q15" s="169"/>
      <c r="R15" s="169"/>
      <c r="S15" s="170"/>
      <c r="T15" s="168"/>
      <c r="U15" s="169"/>
      <c r="V15" s="169"/>
      <c r="W15" s="170"/>
      <c r="X15" s="171" t="s">
        <v>142</v>
      </c>
      <c r="Y15" s="169"/>
      <c r="Z15" s="169"/>
      <c r="AA15" s="169"/>
      <c r="AB15" s="169"/>
      <c r="AC15" s="169"/>
      <c r="AD15" s="169"/>
      <c r="AE15" s="169"/>
      <c r="AF15" s="169"/>
      <c r="AG15" s="169"/>
      <c r="AH15" s="169"/>
      <c r="AI15" s="169"/>
      <c r="AJ15" s="169"/>
      <c r="AK15" s="169"/>
      <c r="AL15" s="170"/>
      <c r="AM15" s="171"/>
      <c r="AN15" s="169"/>
      <c r="AO15" s="169"/>
      <c r="AP15" s="169"/>
      <c r="AQ15" s="169"/>
      <c r="AR15" s="169"/>
      <c r="AS15" s="169"/>
      <c r="AT15" s="169"/>
      <c r="AU15" s="170"/>
      <c r="AV15" s="168"/>
      <c r="AW15" s="194"/>
      <c r="AX15" s="194"/>
      <c r="AY15" s="195"/>
      <c r="AZ15" s="171" t="s">
        <v>143</v>
      </c>
      <c r="BA15" s="169"/>
      <c r="BB15" s="169"/>
      <c r="BC15" s="169"/>
      <c r="BD15" s="169"/>
      <c r="BE15" s="169"/>
      <c r="BF15" s="169"/>
      <c r="BG15" s="169"/>
      <c r="BH15" s="169"/>
      <c r="BI15" s="169"/>
      <c r="BJ15" s="169"/>
      <c r="BK15" s="170"/>
    </row>
    <row r="16" spans="1:63" ht="88.5" customHeight="1" x14ac:dyDescent="0.15">
      <c r="A16" s="30">
        <v>2</v>
      </c>
      <c r="B16" s="171" t="s">
        <v>129</v>
      </c>
      <c r="C16" s="169"/>
      <c r="D16" s="169"/>
      <c r="E16" s="169"/>
      <c r="F16" s="169"/>
      <c r="G16" s="169"/>
      <c r="H16" s="169"/>
      <c r="I16" s="169"/>
      <c r="J16" s="170"/>
      <c r="K16" s="171" t="s">
        <v>128</v>
      </c>
      <c r="L16" s="169"/>
      <c r="M16" s="169"/>
      <c r="N16" s="169"/>
      <c r="O16" s="169"/>
      <c r="P16" s="169"/>
      <c r="Q16" s="169"/>
      <c r="R16" s="169"/>
      <c r="S16" s="170"/>
      <c r="T16" s="168"/>
      <c r="U16" s="169"/>
      <c r="V16" s="169"/>
      <c r="W16" s="170"/>
      <c r="X16" s="171" t="s">
        <v>139</v>
      </c>
      <c r="Y16" s="169"/>
      <c r="Z16" s="169"/>
      <c r="AA16" s="169"/>
      <c r="AB16" s="169"/>
      <c r="AC16" s="169"/>
      <c r="AD16" s="169"/>
      <c r="AE16" s="169"/>
      <c r="AF16" s="169"/>
      <c r="AG16" s="169"/>
      <c r="AH16" s="169"/>
      <c r="AI16" s="169"/>
      <c r="AJ16" s="169"/>
      <c r="AK16" s="169"/>
      <c r="AL16" s="170"/>
      <c r="AM16" s="171"/>
      <c r="AN16" s="169"/>
      <c r="AO16" s="169"/>
      <c r="AP16" s="169"/>
      <c r="AQ16" s="169"/>
      <c r="AR16" s="169"/>
      <c r="AS16" s="169"/>
      <c r="AT16" s="169"/>
      <c r="AU16" s="170"/>
      <c r="AV16" s="168"/>
      <c r="AW16" s="194"/>
      <c r="AX16" s="194"/>
      <c r="AY16" s="195"/>
      <c r="AZ16" s="171" t="s">
        <v>120</v>
      </c>
      <c r="BA16" s="169"/>
      <c r="BB16" s="169"/>
      <c r="BC16" s="169"/>
      <c r="BD16" s="169"/>
      <c r="BE16" s="169"/>
      <c r="BF16" s="169"/>
      <c r="BG16" s="169"/>
      <c r="BH16" s="169"/>
      <c r="BI16" s="169"/>
      <c r="BJ16" s="169"/>
      <c r="BK16" s="170"/>
    </row>
    <row r="17" spans="1:63" ht="100.5" customHeight="1" x14ac:dyDescent="0.15">
      <c r="A17" s="30">
        <v>3</v>
      </c>
      <c r="B17" s="171" t="s">
        <v>130</v>
      </c>
      <c r="C17" s="169"/>
      <c r="D17" s="169"/>
      <c r="E17" s="169"/>
      <c r="F17" s="169"/>
      <c r="G17" s="169"/>
      <c r="H17" s="169"/>
      <c r="I17" s="169"/>
      <c r="J17" s="170"/>
      <c r="K17" s="171" t="s">
        <v>131</v>
      </c>
      <c r="L17" s="169"/>
      <c r="M17" s="169"/>
      <c r="N17" s="169"/>
      <c r="O17" s="169"/>
      <c r="P17" s="169"/>
      <c r="Q17" s="169"/>
      <c r="R17" s="169"/>
      <c r="S17" s="170"/>
      <c r="T17" s="168"/>
      <c r="U17" s="169"/>
      <c r="V17" s="169"/>
      <c r="W17" s="170"/>
      <c r="X17" s="171" t="s">
        <v>122</v>
      </c>
      <c r="Y17" s="169"/>
      <c r="Z17" s="169"/>
      <c r="AA17" s="169"/>
      <c r="AB17" s="169"/>
      <c r="AC17" s="169"/>
      <c r="AD17" s="169"/>
      <c r="AE17" s="169"/>
      <c r="AF17" s="169"/>
      <c r="AG17" s="169"/>
      <c r="AH17" s="169"/>
      <c r="AI17" s="169"/>
      <c r="AJ17" s="169"/>
      <c r="AK17" s="169"/>
      <c r="AL17" s="170"/>
      <c r="AM17" s="171"/>
      <c r="AN17" s="169"/>
      <c r="AO17" s="169"/>
      <c r="AP17" s="169"/>
      <c r="AQ17" s="169"/>
      <c r="AR17" s="169"/>
      <c r="AS17" s="169"/>
      <c r="AT17" s="169"/>
      <c r="AU17" s="170"/>
      <c r="AV17" s="168"/>
      <c r="AW17" s="194"/>
      <c r="AX17" s="194"/>
      <c r="AY17" s="195"/>
      <c r="AZ17" s="171" t="s">
        <v>121</v>
      </c>
      <c r="BA17" s="169"/>
      <c r="BB17" s="169"/>
      <c r="BC17" s="169"/>
      <c r="BD17" s="169"/>
      <c r="BE17" s="169"/>
      <c r="BF17" s="169"/>
      <c r="BG17" s="169"/>
      <c r="BH17" s="169"/>
      <c r="BI17" s="169"/>
      <c r="BJ17" s="169"/>
      <c r="BK17" s="170"/>
    </row>
    <row r="18" spans="1:63" ht="63.75" customHeight="1" x14ac:dyDescent="0.15">
      <c r="A18" s="30">
        <v>4</v>
      </c>
      <c r="B18" s="171" t="s">
        <v>132</v>
      </c>
      <c r="C18" s="169"/>
      <c r="D18" s="169"/>
      <c r="E18" s="169"/>
      <c r="F18" s="169"/>
      <c r="G18" s="169"/>
      <c r="H18" s="169"/>
      <c r="I18" s="169"/>
      <c r="J18" s="170"/>
      <c r="K18" s="171" t="s">
        <v>133</v>
      </c>
      <c r="L18" s="169"/>
      <c r="M18" s="169"/>
      <c r="N18" s="169"/>
      <c r="O18" s="169"/>
      <c r="P18" s="169"/>
      <c r="Q18" s="169"/>
      <c r="R18" s="169"/>
      <c r="S18" s="170"/>
      <c r="T18" s="168"/>
      <c r="U18" s="169"/>
      <c r="V18" s="169"/>
      <c r="W18" s="170"/>
      <c r="X18" s="171" t="s">
        <v>124</v>
      </c>
      <c r="Y18" s="169"/>
      <c r="Z18" s="169"/>
      <c r="AA18" s="169"/>
      <c r="AB18" s="169"/>
      <c r="AC18" s="169"/>
      <c r="AD18" s="169"/>
      <c r="AE18" s="169"/>
      <c r="AF18" s="169"/>
      <c r="AG18" s="169"/>
      <c r="AH18" s="169"/>
      <c r="AI18" s="169"/>
      <c r="AJ18" s="169"/>
      <c r="AK18" s="169"/>
      <c r="AL18" s="170"/>
      <c r="AM18" s="168"/>
      <c r="AN18" s="169"/>
      <c r="AO18" s="169"/>
      <c r="AP18" s="169"/>
      <c r="AQ18" s="169"/>
      <c r="AR18" s="169"/>
      <c r="AS18" s="169"/>
      <c r="AT18" s="169"/>
      <c r="AU18" s="170"/>
      <c r="AV18" s="168"/>
      <c r="AW18" s="194"/>
      <c r="AX18" s="194"/>
      <c r="AY18" s="195"/>
      <c r="AZ18" s="171" t="s">
        <v>123</v>
      </c>
      <c r="BA18" s="169"/>
      <c r="BB18" s="169"/>
      <c r="BC18" s="169"/>
      <c r="BD18" s="169"/>
      <c r="BE18" s="169"/>
      <c r="BF18" s="169"/>
      <c r="BG18" s="169"/>
      <c r="BH18" s="169"/>
      <c r="BI18" s="169"/>
      <c r="BJ18" s="169"/>
      <c r="BK18" s="170"/>
    </row>
    <row r="19" spans="1:63" ht="92.25" customHeight="1" x14ac:dyDescent="0.15">
      <c r="A19" s="30">
        <v>5</v>
      </c>
      <c r="B19" s="171" t="s">
        <v>146</v>
      </c>
      <c r="C19" s="169"/>
      <c r="D19" s="169"/>
      <c r="E19" s="169"/>
      <c r="F19" s="169"/>
      <c r="G19" s="169"/>
      <c r="H19" s="169"/>
      <c r="I19" s="169"/>
      <c r="J19" s="170"/>
      <c r="K19" s="171" t="s">
        <v>147</v>
      </c>
      <c r="L19" s="174"/>
      <c r="M19" s="174"/>
      <c r="N19" s="174"/>
      <c r="O19" s="174"/>
      <c r="P19" s="174"/>
      <c r="Q19" s="174"/>
      <c r="R19" s="174"/>
      <c r="S19" s="175"/>
      <c r="T19" s="168"/>
      <c r="U19" s="169"/>
      <c r="V19" s="169"/>
      <c r="W19" s="170"/>
      <c r="X19" s="171" t="s">
        <v>141</v>
      </c>
      <c r="Y19" s="172"/>
      <c r="Z19" s="172"/>
      <c r="AA19" s="172"/>
      <c r="AB19" s="172"/>
      <c r="AC19" s="172"/>
      <c r="AD19" s="172"/>
      <c r="AE19" s="172"/>
      <c r="AF19" s="172"/>
      <c r="AG19" s="172"/>
      <c r="AH19" s="172"/>
      <c r="AI19" s="172"/>
      <c r="AJ19" s="172"/>
      <c r="AK19" s="172"/>
      <c r="AL19" s="173"/>
      <c r="AM19" s="168"/>
      <c r="AN19" s="169"/>
      <c r="AO19" s="169"/>
      <c r="AP19" s="169"/>
      <c r="AQ19" s="169"/>
      <c r="AR19" s="169"/>
      <c r="AS19" s="169"/>
      <c r="AT19" s="169"/>
      <c r="AU19" s="170"/>
      <c r="AV19" s="168"/>
      <c r="AW19" s="194"/>
      <c r="AX19" s="194"/>
      <c r="AY19" s="195"/>
      <c r="AZ19" s="171" t="s">
        <v>140</v>
      </c>
      <c r="BA19" s="169"/>
      <c r="BB19" s="169"/>
      <c r="BC19" s="169"/>
      <c r="BD19" s="169"/>
      <c r="BE19" s="169"/>
      <c r="BF19" s="169"/>
      <c r="BG19" s="169"/>
      <c r="BH19" s="169"/>
      <c r="BI19" s="169"/>
      <c r="BJ19" s="169"/>
      <c r="BK19" s="170"/>
    </row>
    <row r="20" spans="1:63" ht="72" customHeight="1" x14ac:dyDescent="0.15">
      <c r="A20" s="30">
        <v>6</v>
      </c>
      <c r="B20" s="171" t="s">
        <v>135</v>
      </c>
      <c r="C20" s="172"/>
      <c r="D20" s="172"/>
      <c r="E20" s="172"/>
      <c r="F20" s="172"/>
      <c r="G20" s="172"/>
      <c r="H20" s="172"/>
      <c r="I20" s="172"/>
      <c r="J20" s="173"/>
      <c r="K20" s="171" t="s">
        <v>136</v>
      </c>
      <c r="L20" s="174"/>
      <c r="M20" s="174"/>
      <c r="N20" s="174"/>
      <c r="O20" s="174"/>
      <c r="P20" s="174"/>
      <c r="Q20" s="174"/>
      <c r="R20" s="174"/>
      <c r="S20" s="175"/>
      <c r="T20" s="168"/>
      <c r="U20" s="169"/>
      <c r="V20" s="169"/>
      <c r="W20" s="170"/>
      <c r="X20" s="171" t="s">
        <v>137</v>
      </c>
      <c r="Y20" s="169"/>
      <c r="Z20" s="169"/>
      <c r="AA20" s="169"/>
      <c r="AB20" s="169"/>
      <c r="AC20" s="169"/>
      <c r="AD20" s="169"/>
      <c r="AE20" s="169"/>
      <c r="AF20" s="169"/>
      <c r="AG20" s="169"/>
      <c r="AH20" s="169"/>
      <c r="AI20" s="169"/>
      <c r="AJ20" s="169"/>
      <c r="AK20" s="169"/>
      <c r="AL20" s="170"/>
      <c r="AM20" s="168"/>
      <c r="AN20" s="169"/>
      <c r="AO20" s="169"/>
      <c r="AP20" s="169"/>
      <c r="AQ20" s="169"/>
      <c r="AR20" s="169"/>
      <c r="AS20" s="169"/>
      <c r="AT20" s="169"/>
      <c r="AU20" s="170"/>
      <c r="AV20" s="168"/>
      <c r="AW20" s="194"/>
      <c r="AX20" s="194"/>
      <c r="AY20" s="195"/>
      <c r="AZ20" s="171" t="s">
        <v>134</v>
      </c>
      <c r="BA20" s="169"/>
      <c r="BB20" s="169"/>
      <c r="BC20" s="169"/>
      <c r="BD20" s="169"/>
      <c r="BE20" s="169"/>
      <c r="BF20" s="169"/>
      <c r="BG20" s="169"/>
      <c r="BH20" s="169"/>
      <c r="BI20" s="169"/>
      <c r="BJ20" s="169"/>
      <c r="BK20" s="170"/>
    </row>
    <row r="21" spans="1:63" ht="6.75" customHeight="1" x14ac:dyDescent="0.15"/>
  </sheetData>
  <mergeCells count="66">
    <mergeCell ref="AZ19:BK19"/>
    <mergeCell ref="AV15:AY15"/>
    <mergeCell ref="I11:BK11"/>
    <mergeCell ref="AZ20:BK20"/>
    <mergeCell ref="AM13:AU14"/>
    <mergeCell ref="AV13:AY14"/>
    <mergeCell ref="AZ13:BK14"/>
    <mergeCell ref="AZ15:BK15"/>
    <mergeCell ref="AV20:AY20"/>
    <mergeCell ref="AM19:AU19"/>
    <mergeCell ref="AV17:AY17"/>
    <mergeCell ref="AV18:AY18"/>
    <mergeCell ref="AM18:AU18"/>
    <mergeCell ref="AM20:AU20"/>
    <mergeCell ref="AZ16:BK16"/>
    <mergeCell ref="AV19:AY19"/>
    <mergeCell ref="A13:A14"/>
    <mergeCell ref="B13:J14"/>
    <mergeCell ref="K13:S14"/>
    <mergeCell ref="T13:W14"/>
    <mergeCell ref="B17:J17"/>
    <mergeCell ref="B18:J18"/>
    <mergeCell ref="T19:W19"/>
    <mergeCell ref="I8:BK8"/>
    <mergeCell ref="I10:BK10"/>
    <mergeCell ref="A8:H8"/>
    <mergeCell ref="I9:BK9"/>
    <mergeCell ref="AV16:AY16"/>
    <mergeCell ref="AM16:AU16"/>
    <mergeCell ref="AM15:AU15"/>
    <mergeCell ref="B15:J15"/>
    <mergeCell ref="K16:S16"/>
    <mergeCell ref="B16:J16"/>
    <mergeCell ref="T15:W15"/>
    <mergeCell ref="T16:W16"/>
    <mergeCell ref="K15:S15"/>
    <mergeCell ref="X15:AL15"/>
    <mergeCell ref="X16:AL16"/>
    <mergeCell ref="AZ18:BK18"/>
    <mergeCell ref="K18:S18"/>
    <mergeCell ref="AZ17:BK17"/>
    <mergeCell ref="X17:AL17"/>
    <mergeCell ref="T17:W17"/>
    <mergeCell ref="T18:W18"/>
    <mergeCell ref="K17:S17"/>
    <mergeCell ref="X18:AL18"/>
    <mergeCell ref="AM17:AU17"/>
    <mergeCell ref="AY6:BK6"/>
    <mergeCell ref="AD6:AP6"/>
    <mergeCell ref="A1:BK1"/>
    <mergeCell ref="AY4:BK4"/>
    <mergeCell ref="I6:U6"/>
    <mergeCell ref="AD3:AP3"/>
    <mergeCell ref="AD4:AP4"/>
    <mergeCell ref="I3:U3"/>
    <mergeCell ref="I4:U4"/>
    <mergeCell ref="AY3:BK3"/>
    <mergeCell ref="A4:H4"/>
    <mergeCell ref="V6:AC6"/>
    <mergeCell ref="T20:W20"/>
    <mergeCell ref="B19:J19"/>
    <mergeCell ref="X19:AL19"/>
    <mergeCell ref="X20:AL20"/>
    <mergeCell ref="B20:J20"/>
    <mergeCell ref="K19:S19"/>
    <mergeCell ref="K20:S20"/>
  </mergeCells>
  <phoneticPr fontId="1"/>
  <conditionalFormatting sqref="I3:BK6">
    <cfRule type="cellIs" dxfId="15"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BL61"/>
  <sheetViews>
    <sheetView zoomScale="70" zoomScaleNormal="70" workbookViewId="0">
      <selection activeCell="AG22" sqref="AG22"/>
    </sheetView>
  </sheetViews>
  <sheetFormatPr defaultColWidth="2.125" defaultRowHeight="13.5" x14ac:dyDescent="0.15"/>
  <cols>
    <col min="1" max="63" width="3.125" style="1" customWidth="1"/>
    <col min="64" max="16384" width="2.125" style="1"/>
  </cols>
  <sheetData>
    <row r="1" spans="1:64" ht="27.75" customHeight="1" x14ac:dyDescent="0.15">
      <c r="BF1" s="211"/>
      <c r="BG1" s="211"/>
      <c r="BH1" s="211"/>
      <c r="BI1" s="211"/>
      <c r="BJ1" s="211"/>
      <c r="BK1" s="211"/>
    </row>
    <row r="2" spans="1:64" ht="18.75" x14ac:dyDescent="0.15">
      <c r="A2" s="178" t="str">
        <f>計画案別紙１①!E2&amp;" （案）【週間計画表】"</f>
        <v>サービス等利用計画 （案）【週間計画表】</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row>
    <row r="3" spans="1:64" ht="6.75" customHeight="1" x14ac:dyDescent="0.15"/>
    <row r="4" spans="1:64" ht="19.5" customHeight="1" x14ac:dyDescent="0.15">
      <c r="A4" s="30" t="s">
        <v>58</v>
      </c>
      <c r="B4" s="31"/>
      <c r="C4" s="31"/>
      <c r="D4" s="31"/>
      <c r="E4" s="31"/>
      <c r="F4" s="31"/>
      <c r="G4" s="31"/>
      <c r="H4" s="31"/>
      <c r="I4" s="180" t="str">
        <f>計画案③!I3</f>
        <v>N</v>
      </c>
      <c r="J4" s="212"/>
      <c r="K4" s="212"/>
      <c r="L4" s="212"/>
      <c r="M4" s="212"/>
      <c r="N4" s="212"/>
      <c r="O4" s="212"/>
      <c r="P4" s="212"/>
      <c r="Q4" s="212"/>
      <c r="R4" s="212"/>
      <c r="S4" s="212"/>
      <c r="T4" s="212"/>
      <c r="U4" s="213"/>
      <c r="V4" s="31" t="s">
        <v>91</v>
      </c>
      <c r="W4" s="31"/>
      <c r="X4" s="31"/>
      <c r="Y4" s="31"/>
      <c r="Z4" s="31"/>
      <c r="AA4" s="31"/>
      <c r="AB4" s="31"/>
      <c r="AC4" s="31"/>
      <c r="AD4" s="214" t="str">
        <f>計画案③!AD3</f>
        <v>区分</v>
      </c>
      <c r="AE4" s="215"/>
      <c r="AF4" s="215"/>
      <c r="AG4" s="215"/>
      <c r="AH4" s="215"/>
      <c r="AI4" s="215"/>
      <c r="AJ4" s="215"/>
      <c r="AK4" s="215"/>
      <c r="AL4" s="215"/>
      <c r="AM4" s="215"/>
      <c r="AN4" s="215"/>
      <c r="AO4" s="215"/>
      <c r="AP4" s="216"/>
      <c r="AQ4" s="31" t="s">
        <v>1</v>
      </c>
      <c r="AR4" s="31"/>
      <c r="AS4" s="31"/>
      <c r="AT4" s="31"/>
      <c r="AU4" s="31"/>
      <c r="AV4" s="31"/>
      <c r="AW4" s="31"/>
      <c r="AX4" s="31"/>
      <c r="AY4" s="176" t="str">
        <f>計画案③!AY3</f>
        <v>生活支援センター</v>
      </c>
      <c r="AZ4" s="215"/>
      <c r="BA4" s="215"/>
      <c r="BB4" s="215"/>
      <c r="BC4" s="215"/>
      <c r="BD4" s="215"/>
      <c r="BE4" s="215"/>
      <c r="BF4" s="215"/>
      <c r="BG4" s="215"/>
      <c r="BH4" s="215"/>
      <c r="BI4" s="215"/>
      <c r="BJ4" s="215"/>
      <c r="BK4" s="216"/>
    </row>
    <row r="5" spans="1:64" ht="19.5" customHeight="1" x14ac:dyDescent="0.15">
      <c r="A5" s="184" t="s">
        <v>39</v>
      </c>
      <c r="B5" s="218"/>
      <c r="C5" s="218"/>
      <c r="D5" s="218"/>
      <c r="E5" s="218"/>
      <c r="F5" s="218"/>
      <c r="G5" s="218"/>
      <c r="H5" s="219"/>
      <c r="I5" s="177">
        <f>計画案③!I4</f>
        <v>0</v>
      </c>
      <c r="J5" s="212"/>
      <c r="K5" s="212"/>
      <c r="L5" s="212"/>
      <c r="M5" s="212"/>
      <c r="N5" s="212"/>
      <c r="O5" s="212"/>
      <c r="P5" s="212"/>
      <c r="Q5" s="212"/>
      <c r="R5" s="212"/>
      <c r="S5" s="212"/>
      <c r="T5" s="212"/>
      <c r="U5" s="213"/>
      <c r="V5" s="31"/>
      <c r="W5" s="31"/>
      <c r="X5" s="31"/>
      <c r="Y5" s="31"/>
      <c r="Z5" s="31"/>
      <c r="AA5" s="31"/>
      <c r="AB5" s="31"/>
      <c r="AC5" s="31"/>
      <c r="AD5" s="176"/>
      <c r="AE5" s="215"/>
      <c r="AF5" s="215"/>
      <c r="AG5" s="215"/>
      <c r="AH5" s="215"/>
      <c r="AI5" s="215"/>
      <c r="AJ5" s="215"/>
      <c r="AK5" s="215"/>
      <c r="AL5" s="215"/>
      <c r="AM5" s="215"/>
      <c r="AN5" s="215"/>
      <c r="AO5" s="215"/>
      <c r="AP5" s="216"/>
      <c r="AQ5" s="31" t="s">
        <v>5</v>
      </c>
      <c r="AR5" s="31"/>
      <c r="AS5" s="31"/>
      <c r="AT5" s="31"/>
      <c r="AU5" s="31"/>
      <c r="AV5" s="31"/>
      <c r="AW5" s="31"/>
      <c r="AX5" s="31"/>
      <c r="AY5" s="217">
        <f>計画案③!AY4</f>
        <v>0</v>
      </c>
      <c r="AZ5" s="215"/>
      <c r="BA5" s="215"/>
      <c r="BB5" s="215"/>
      <c r="BC5" s="215"/>
      <c r="BD5" s="215"/>
      <c r="BE5" s="215"/>
      <c r="BF5" s="215"/>
      <c r="BG5" s="215"/>
      <c r="BH5" s="215"/>
      <c r="BI5" s="215"/>
      <c r="BJ5" s="215"/>
      <c r="BK5" s="216"/>
      <c r="BL5" s="5"/>
    </row>
    <row r="6" spans="1:64" ht="19.5" customHeight="1" x14ac:dyDescent="0.15">
      <c r="A6" s="187" t="s">
        <v>40</v>
      </c>
      <c r="B6" s="188"/>
      <c r="C6" s="188"/>
      <c r="D6" s="188"/>
      <c r="E6" s="188"/>
      <c r="F6" s="188"/>
      <c r="G6" s="188"/>
      <c r="H6" s="189"/>
      <c r="I6" s="177" t="e">
        <f>計画案③!#REF!</f>
        <v>#REF!</v>
      </c>
      <c r="J6" s="212"/>
      <c r="K6" s="212"/>
      <c r="L6" s="212"/>
      <c r="M6" s="212"/>
      <c r="N6" s="212"/>
      <c r="O6" s="212"/>
      <c r="P6" s="212"/>
      <c r="Q6" s="212"/>
      <c r="R6" s="212"/>
      <c r="S6" s="212"/>
      <c r="T6" s="212"/>
      <c r="U6" s="213"/>
      <c r="V6" s="31" t="s">
        <v>57</v>
      </c>
      <c r="W6" s="31"/>
      <c r="X6" s="31"/>
      <c r="Y6" s="31"/>
      <c r="Z6" s="31"/>
      <c r="AA6" s="31"/>
      <c r="AB6" s="31"/>
      <c r="AC6" s="31"/>
      <c r="AD6" s="176" t="e">
        <f>計画案③!#REF!</f>
        <v>#REF!</v>
      </c>
      <c r="AE6" s="215"/>
      <c r="AF6" s="215"/>
      <c r="AG6" s="215"/>
      <c r="AH6" s="215"/>
      <c r="AI6" s="215"/>
      <c r="AJ6" s="215"/>
      <c r="AK6" s="215"/>
      <c r="AL6" s="215"/>
      <c r="AM6" s="215"/>
      <c r="AN6" s="215"/>
      <c r="AO6" s="215"/>
      <c r="AP6" s="216"/>
      <c r="AQ6" s="62"/>
      <c r="AR6" s="62"/>
      <c r="AS6" s="62"/>
      <c r="AT6" s="62"/>
      <c r="AU6" s="62"/>
      <c r="AV6" s="62"/>
      <c r="AW6" s="62"/>
      <c r="AX6" s="62"/>
      <c r="AY6" s="62"/>
      <c r="AZ6" s="62"/>
      <c r="BA6" s="62"/>
      <c r="BB6" s="62"/>
      <c r="BC6" s="62"/>
      <c r="BD6" s="62"/>
      <c r="BE6" s="62"/>
      <c r="BF6" s="62"/>
      <c r="BG6" s="62"/>
      <c r="BH6" s="62"/>
      <c r="BI6" s="62"/>
      <c r="BJ6" s="62"/>
      <c r="BK6" s="62"/>
      <c r="BL6" s="5"/>
    </row>
    <row r="7" spans="1:64" ht="6.75" customHeight="1" x14ac:dyDescent="0.15">
      <c r="A7" s="34"/>
      <c r="B7" s="34"/>
      <c r="C7" s="34"/>
      <c r="D7" s="34"/>
      <c r="E7" s="34"/>
      <c r="F7" s="34"/>
      <c r="G7" s="34"/>
      <c r="H7" s="34"/>
      <c r="I7" s="161"/>
      <c r="J7" s="161"/>
      <c r="K7" s="161"/>
      <c r="L7" s="161"/>
      <c r="M7" s="161"/>
      <c r="N7" s="161"/>
      <c r="O7" s="161"/>
      <c r="P7" s="161"/>
      <c r="Q7" s="161"/>
      <c r="R7" s="161"/>
      <c r="S7" s="161"/>
      <c r="T7" s="161"/>
      <c r="U7" s="161"/>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row>
    <row r="8" spans="1:64" ht="19.5" customHeight="1" x14ac:dyDescent="0.15">
      <c r="A8" s="30" t="s">
        <v>7</v>
      </c>
      <c r="B8" s="31"/>
      <c r="C8" s="31"/>
      <c r="D8" s="31"/>
      <c r="E8" s="31"/>
      <c r="F8" s="31"/>
      <c r="G8" s="31"/>
      <c r="H8" s="31"/>
      <c r="I8" s="204" t="s">
        <v>127</v>
      </c>
      <c r="J8" s="205"/>
      <c r="K8" s="205"/>
      <c r="L8" s="205"/>
      <c r="M8" s="205"/>
      <c r="N8" s="205"/>
      <c r="O8" s="205"/>
      <c r="P8" s="205"/>
      <c r="Q8" s="205"/>
      <c r="R8" s="205"/>
      <c r="S8" s="205"/>
      <c r="T8" s="205"/>
      <c r="U8" s="206"/>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row>
    <row r="9" spans="1:64" ht="6.7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4" ht="14.25" x14ac:dyDescent="0.15">
      <c r="A10" s="35"/>
      <c r="B10" s="36"/>
      <c r="C10" s="36"/>
      <c r="D10" s="36"/>
      <c r="E10" s="37" t="s">
        <v>8</v>
      </c>
      <c r="F10" s="37"/>
      <c r="G10" s="37"/>
      <c r="H10" s="37"/>
      <c r="I10" s="37"/>
      <c r="J10" s="37"/>
      <c r="K10" s="37"/>
      <c r="L10" s="37" t="s">
        <v>9</v>
      </c>
      <c r="M10" s="37"/>
      <c r="N10" s="37"/>
      <c r="O10" s="37"/>
      <c r="P10" s="37"/>
      <c r="Q10" s="37"/>
      <c r="R10" s="37"/>
      <c r="S10" s="37" t="s">
        <v>10</v>
      </c>
      <c r="T10" s="37"/>
      <c r="U10" s="37"/>
      <c r="V10" s="37"/>
      <c r="W10" s="37"/>
      <c r="X10" s="37"/>
      <c r="Y10" s="37"/>
      <c r="Z10" s="37" t="s">
        <v>11</v>
      </c>
      <c r="AA10" s="37"/>
      <c r="AB10" s="37"/>
      <c r="AC10" s="37"/>
      <c r="AD10" s="37"/>
      <c r="AE10" s="37"/>
      <c r="AF10" s="37"/>
      <c r="AG10" s="37" t="s">
        <v>12</v>
      </c>
      <c r="AH10" s="37"/>
      <c r="AI10" s="37"/>
      <c r="AJ10" s="37"/>
      <c r="AK10" s="37"/>
      <c r="AL10" s="37"/>
      <c r="AM10" s="37"/>
      <c r="AN10" s="37" t="s">
        <v>13</v>
      </c>
      <c r="AO10" s="37"/>
      <c r="AP10" s="37"/>
      <c r="AQ10" s="37"/>
      <c r="AR10" s="37"/>
      <c r="AS10" s="37"/>
      <c r="AT10" s="37"/>
      <c r="AU10" s="37" t="s">
        <v>14</v>
      </c>
      <c r="AV10" s="37"/>
      <c r="AW10" s="37"/>
      <c r="AX10" s="37"/>
      <c r="AY10" s="37"/>
      <c r="AZ10" s="37"/>
      <c r="BA10" s="37"/>
      <c r="BB10" s="37" t="s">
        <v>15</v>
      </c>
      <c r="BC10" s="37"/>
      <c r="BD10" s="37"/>
      <c r="BE10" s="37"/>
      <c r="BF10" s="37"/>
      <c r="BG10" s="37"/>
      <c r="BH10" s="37"/>
      <c r="BI10" s="37"/>
      <c r="BJ10" s="37"/>
      <c r="BK10" s="38"/>
    </row>
    <row r="11" spans="1:64" ht="15.75" customHeight="1" x14ac:dyDescent="0.15">
      <c r="A11" s="39"/>
      <c r="B11" s="40"/>
      <c r="C11" s="40"/>
      <c r="D11" s="41"/>
      <c r="E11" s="42"/>
      <c r="F11" s="43"/>
      <c r="G11" s="43"/>
      <c r="H11" s="43"/>
      <c r="I11" s="43"/>
      <c r="J11" s="43"/>
      <c r="K11" s="43"/>
      <c r="L11" s="42"/>
      <c r="M11" s="43"/>
      <c r="N11" s="43"/>
      <c r="O11" s="43"/>
      <c r="P11" s="43"/>
      <c r="Q11" s="43"/>
      <c r="R11" s="44"/>
      <c r="S11" s="42"/>
      <c r="T11" s="43"/>
      <c r="U11" s="43"/>
      <c r="V11" s="43"/>
      <c r="W11" s="43"/>
      <c r="X11" s="43"/>
      <c r="Y11" s="44"/>
      <c r="Z11" s="42"/>
      <c r="AA11" s="43"/>
      <c r="AB11" s="43"/>
      <c r="AC11" s="43"/>
      <c r="AD11" s="43"/>
      <c r="AE11" s="43"/>
      <c r="AF11" s="44"/>
      <c r="AG11" s="42"/>
      <c r="AH11" s="43"/>
      <c r="AI11" s="43"/>
      <c r="AJ11" s="43"/>
      <c r="AK11" s="43"/>
      <c r="AL11" s="43"/>
      <c r="AM11" s="44"/>
      <c r="AN11" s="42"/>
      <c r="AO11" s="43"/>
      <c r="AP11" s="43"/>
      <c r="AQ11" s="43"/>
      <c r="AR11" s="43"/>
      <c r="AS11" s="43"/>
      <c r="AT11" s="44"/>
      <c r="AU11" s="42"/>
      <c r="AV11" s="43"/>
      <c r="AW11" s="43"/>
      <c r="AX11" s="43"/>
      <c r="AY11" s="43"/>
      <c r="AZ11" s="43"/>
      <c r="BA11" s="44"/>
      <c r="BB11" s="238">
        <f>計画案別紙２②!BB11</f>
        <v>0</v>
      </c>
      <c r="BC11" s="239"/>
      <c r="BD11" s="239"/>
      <c r="BE11" s="239"/>
      <c r="BF11" s="239"/>
      <c r="BG11" s="239"/>
      <c r="BH11" s="239"/>
      <c r="BI11" s="239"/>
      <c r="BJ11" s="239"/>
      <c r="BK11" s="240"/>
    </row>
    <row r="12" spans="1:64" ht="14.25" x14ac:dyDescent="0.15">
      <c r="A12" s="207"/>
      <c r="B12" s="208"/>
      <c r="C12" s="208"/>
      <c r="D12" s="209"/>
      <c r="E12" s="45"/>
      <c r="F12" s="46"/>
      <c r="G12" s="46"/>
      <c r="H12" s="46"/>
      <c r="I12" s="46"/>
      <c r="J12" s="46"/>
      <c r="K12" s="46"/>
      <c r="L12" s="45"/>
      <c r="M12" s="46"/>
      <c r="N12" s="46"/>
      <c r="O12" s="46"/>
      <c r="P12" s="46"/>
      <c r="Q12" s="46"/>
      <c r="R12" s="47"/>
      <c r="S12" s="45"/>
      <c r="T12" s="46"/>
      <c r="U12" s="46"/>
      <c r="V12" s="46"/>
      <c r="W12" s="46"/>
      <c r="X12" s="46"/>
      <c r="Y12" s="47"/>
      <c r="Z12" s="45"/>
      <c r="AA12" s="46"/>
      <c r="AB12" s="46"/>
      <c r="AC12" s="46"/>
      <c r="AD12" s="46"/>
      <c r="AE12" s="46"/>
      <c r="AF12" s="47"/>
      <c r="AG12" s="45"/>
      <c r="AH12" s="46"/>
      <c r="AI12" s="46"/>
      <c r="AJ12" s="46"/>
      <c r="AK12" s="46"/>
      <c r="AL12" s="46"/>
      <c r="AM12" s="47"/>
      <c r="AN12" s="45"/>
      <c r="AO12" s="46"/>
      <c r="AP12" s="46"/>
      <c r="AQ12" s="46"/>
      <c r="AR12" s="46"/>
      <c r="AS12" s="46"/>
      <c r="AT12" s="47"/>
      <c r="AU12" s="45"/>
      <c r="AV12" s="46"/>
      <c r="AW12" s="46"/>
      <c r="AX12" s="46"/>
      <c r="AY12" s="46"/>
      <c r="AZ12" s="46"/>
      <c r="BA12" s="47"/>
      <c r="BB12" s="241"/>
      <c r="BC12" s="242"/>
      <c r="BD12" s="242"/>
      <c r="BE12" s="242"/>
      <c r="BF12" s="242"/>
      <c r="BG12" s="242"/>
      <c r="BH12" s="242"/>
      <c r="BI12" s="242"/>
      <c r="BJ12" s="242"/>
      <c r="BK12" s="243"/>
    </row>
    <row r="13" spans="1:64" ht="12" customHeight="1" x14ac:dyDescent="0.15">
      <c r="A13" s="210">
        <v>0.25</v>
      </c>
      <c r="B13" s="208"/>
      <c r="C13" s="208"/>
      <c r="D13" s="209"/>
      <c r="E13" s="48"/>
      <c r="F13" s="48"/>
      <c r="G13" s="48"/>
      <c r="H13" s="48"/>
      <c r="I13" s="48"/>
      <c r="J13" s="48"/>
      <c r="K13" s="48"/>
      <c r="L13" s="49"/>
      <c r="M13" s="48"/>
      <c r="N13" s="48"/>
      <c r="O13" s="48"/>
      <c r="P13" s="48"/>
      <c r="Q13" s="48"/>
      <c r="R13" s="50"/>
      <c r="S13" s="49"/>
      <c r="T13" s="48"/>
      <c r="U13" s="48"/>
      <c r="V13" s="48"/>
      <c r="W13" s="48"/>
      <c r="X13" s="48"/>
      <c r="Y13" s="50"/>
      <c r="Z13" s="49"/>
      <c r="AA13" s="48"/>
      <c r="AB13" s="48"/>
      <c r="AC13" s="48"/>
      <c r="AD13" s="48"/>
      <c r="AE13" s="48"/>
      <c r="AF13" s="50"/>
      <c r="AG13" s="49"/>
      <c r="AH13" s="48"/>
      <c r="AI13" s="48"/>
      <c r="AJ13" s="48"/>
      <c r="AK13" s="48"/>
      <c r="AL13" s="48"/>
      <c r="AM13" s="50"/>
      <c r="AN13" s="49"/>
      <c r="AO13" s="48"/>
      <c r="AP13" s="48"/>
      <c r="AQ13" s="48"/>
      <c r="AR13" s="48"/>
      <c r="AS13" s="48"/>
      <c r="AT13" s="50"/>
      <c r="AU13" s="49"/>
      <c r="AV13" s="48"/>
      <c r="AW13" s="48"/>
      <c r="AX13" s="48"/>
      <c r="AY13" s="48"/>
      <c r="AZ13" s="48"/>
      <c r="BA13" s="50"/>
      <c r="BB13" s="241"/>
      <c r="BC13" s="242"/>
      <c r="BD13" s="242"/>
      <c r="BE13" s="242"/>
      <c r="BF13" s="242"/>
      <c r="BG13" s="242"/>
      <c r="BH13" s="242"/>
      <c r="BI13" s="242"/>
      <c r="BJ13" s="242"/>
      <c r="BK13" s="243"/>
    </row>
    <row r="14" spans="1:64" ht="12" customHeight="1" x14ac:dyDescent="0.15">
      <c r="A14" s="207"/>
      <c r="B14" s="208"/>
      <c r="C14" s="208"/>
      <c r="D14" s="209"/>
      <c r="E14" s="46"/>
      <c r="F14" s="46"/>
      <c r="G14" s="46"/>
      <c r="H14" s="46"/>
      <c r="I14" s="46"/>
      <c r="J14" s="46"/>
      <c r="K14" s="46"/>
      <c r="L14" s="45"/>
      <c r="M14" s="46"/>
      <c r="N14" s="46"/>
      <c r="O14" s="46"/>
      <c r="P14" s="46"/>
      <c r="Q14" s="46"/>
      <c r="R14" s="47"/>
      <c r="S14" s="45"/>
      <c r="T14" s="46"/>
      <c r="U14" s="46"/>
      <c r="V14" s="46"/>
      <c r="W14" s="46"/>
      <c r="X14" s="46"/>
      <c r="Y14" s="47"/>
      <c r="Z14" s="45"/>
      <c r="AA14" s="46"/>
      <c r="AB14" s="46"/>
      <c r="AC14" s="46"/>
      <c r="AD14" s="46"/>
      <c r="AE14" s="46"/>
      <c r="AF14" s="47"/>
      <c r="AG14" s="45"/>
      <c r="AH14" s="46"/>
      <c r="AI14" s="46"/>
      <c r="AJ14" s="46"/>
      <c r="AK14" s="46"/>
      <c r="AL14" s="46"/>
      <c r="AM14" s="47"/>
      <c r="AN14" s="45"/>
      <c r="AO14" s="46"/>
      <c r="AP14" s="46"/>
      <c r="AQ14" s="46"/>
      <c r="AR14" s="46"/>
      <c r="AS14" s="46"/>
      <c r="AT14" s="47"/>
      <c r="AU14" s="45"/>
      <c r="AV14" s="46"/>
      <c r="AW14" s="46"/>
      <c r="AX14" s="46"/>
      <c r="AY14" s="46"/>
      <c r="AZ14" s="46"/>
      <c r="BA14" s="47"/>
      <c r="BB14" s="241"/>
      <c r="BC14" s="242"/>
      <c r="BD14" s="242"/>
      <c r="BE14" s="242"/>
      <c r="BF14" s="242"/>
      <c r="BG14" s="242"/>
      <c r="BH14" s="242"/>
      <c r="BI14" s="242"/>
      <c r="BJ14" s="242"/>
      <c r="BK14" s="243"/>
    </row>
    <row r="15" spans="1:64" ht="12" customHeight="1" x14ac:dyDescent="0.15">
      <c r="A15" s="51"/>
      <c r="B15" s="52"/>
      <c r="C15" s="52"/>
      <c r="D15" s="53"/>
      <c r="E15" s="54"/>
      <c r="F15" s="54"/>
      <c r="G15" s="54"/>
      <c r="H15" s="54"/>
      <c r="I15" s="54"/>
      <c r="J15" s="54"/>
      <c r="K15" s="54"/>
      <c r="L15" s="55"/>
      <c r="M15" s="54"/>
      <c r="N15" s="54"/>
      <c r="O15" s="54"/>
      <c r="P15" s="54"/>
      <c r="Q15" s="54"/>
      <c r="R15" s="56"/>
      <c r="S15" s="55"/>
      <c r="T15" s="54"/>
      <c r="U15" s="54"/>
      <c r="V15" s="54"/>
      <c r="W15" s="54"/>
      <c r="X15" s="54"/>
      <c r="Y15" s="56"/>
      <c r="Z15" s="55"/>
      <c r="AA15" s="54"/>
      <c r="AB15" s="54"/>
      <c r="AC15" s="54"/>
      <c r="AD15" s="54"/>
      <c r="AE15" s="54"/>
      <c r="AF15" s="56"/>
      <c r="AG15" s="55"/>
      <c r="AH15" s="54"/>
      <c r="AI15" s="54"/>
      <c r="AJ15" s="54"/>
      <c r="AK15" s="54"/>
      <c r="AL15" s="54"/>
      <c r="AM15" s="56"/>
      <c r="AN15" s="55"/>
      <c r="AO15" s="54"/>
      <c r="AP15" s="54"/>
      <c r="AQ15" s="54"/>
      <c r="AR15" s="54"/>
      <c r="AS15" s="54"/>
      <c r="AT15" s="56"/>
      <c r="AU15" s="55"/>
      <c r="AV15" s="54"/>
      <c r="AW15" s="54"/>
      <c r="AX15" s="54"/>
      <c r="AY15" s="54"/>
      <c r="AZ15" s="54"/>
      <c r="BA15" s="56"/>
      <c r="BB15" s="241"/>
      <c r="BC15" s="242"/>
      <c r="BD15" s="242"/>
      <c r="BE15" s="242"/>
      <c r="BF15" s="242"/>
      <c r="BG15" s="242"/>
      <c r="BH15" s="242"/>
      <c r="BI15" s="242"/>
      <c r="BJ15" s="242"/>
      <c r="BK15" s="243"/>
    </row>
    <row r="16" spans="1:64" ht="12" customHeight="1" x14ac:dyDescent="0.15">
      <c r="A16" s="51"/>
      <c r="B16" s="52"/>
      <c r="C16" s="52"/>
      <c r="D16" s="53"/>
      <c r="E16" s="48"/>
      <c r="F16" s="48"/>
      <c r="G16" s="48"/>
      <c r="H16" s="48"/>
      <c r="I16" s="48"/>
      <c r="J16" s="48"/>
      <c r="K16" s="48"/>
      <c r="L16" s="49"/>
      <c r="M16" s="48"/>
      <c r="N16" s="48"/>
      <c r="O16" s="48"/>
      <c r="P16" s="48"/>
      <c r="Q16" s="48"/>
      <c r="R16" s="50"/>
      <c r="S16" s="49"/>
      <c r="T16" s="48"/>
      <c r="U16" s="48"/>
      <c r="V16" s="48"/>
      <c r="W16" s="48"/>
      <c r="X16" s="48"/>
      <c r="Y16" s="50"/>
      <c r="Z16" s="49"/>
      <c r="AA16" s="48"/>
      <c r="AB16" s="48"/>
      <c r="AC16" s="48"/>
      <c r="AD16" s="48"/>
      <c r="AE16" s="48"/>
      <c r="AF16" s="50"/>
      <c r="AG16" s="49"/>
      <c r="AH16" s="48"/>
      <c r="AI16" s="48"/>
      <c r="AJ16" s="48"/>
      <c r="AK16" s="48"/>
      <c r="AL16" s="48"/>
      <c r="AM16" s="50"/>
      <c r="AN16" s="49"/>
      <c r="AO16" s="48"/>
      <c r="AP16" s="48"/>
      <c r="AQ16" s="48"/>
      <c r="AR16" s="48"/>
      <c r="AS16" s="48"/>
      <c r="AT16" s="50"/>
      <c r="AU16" s="49"/>
      <c r="AV16" s="48"/>
      <c r="AW16" s="48"/>
      <c r="AX16" s="48"/>
      <c r="AY16" s="48"/>
      <c r="AZ16" s="48"/>
      <c r="BA16" s="50"/>
      <c r="BB16" s="241"/>
      <c r="BC16" s="242"/>
      <c r="BD16" s="242"/>
      <c r="BE16" s="242"/>
      <c r="BF16" s="242"/>
      <c r="BG16" s="242"/>
      <c r="BH16" s="242"/>
      <c r="BI16" s="242"/>
      <c r="BJ16" s="242"/>
      <c r="BK16" s="243"/>
    </row>
    <row r="17" spans="1:63" ht="12" customHeight="1" x14ac:dyDescent="0.15">
      <c r="A17" s="210">
        <v>0.33333333333333331</v>
      </c>
      <c r="B17" s="208"/>
      <c r="C17" s="208"/>
      <c r="D17" s="209"/>
      <c r="E17" s="48"/>
      <c r="F17" s="48"/>
      <c r="G17" s="48"/>
      <c r="H17" s="48"/>
      <c r="I17" s="48"/>
      <c r="J17" s="48"/>
      <c r="K17" s="48"/>
      <c r="L17" s="49"/>
      <c r="M17" s="48"/>
      <c r="N17" s="48"/>
      <c r="O17" s="48"/>
      <c r="P17" s="48"/>
      <c r="Q17" s="48"/>
      <c r="R17" s="50"/>
      <c r="S17" s="49"/>
      <c r="T17" s="48"/>
      <c r="U17" s="48"/>
      <c r="V17" s="48"/>
      <c r="W17" s="48"/>
      <c r="X17" s="48"/>
      <c r="Y17" s="50"/>
      <c r="Z17" s="49"/>
      <c r="AA17" s="48"/>
      <c r="AB17" s="48"/>
      <c r="AC17" s="48"/>
      <c r="AD17" s="48"/>
      <c r="AE17" s="48"/>
      <c r="AF17" s="50"/>
      <c r="AG17" s="49"/>
      <c r="AH17" s="48"/>
      <c r="AI17" s="48"/>
      <c r="AJ17" s="48"/>
      <c r="AK17" s="48"/>
      <c r="AL17" s="48"/>
      <c r="AM17" s="50"/>
      <c r="AN17" s="49"/>
      <c r="AO17" s="48"/>
      <c r="AP17" s="48"/>
      <c r="AQ17" s="48"/>
      <c r="AR17" s="48"/>
      <c r="AS17" s="48"/>
      <c r="AT17" s="50"/>
      <c r="AU17" s="49"/>
      <c r="AV17" s="48"/>
      <c r="AW17" s="48"/>
      <c r="AX17" s="48"/>
      <c r="AY17" s="48"/>
      <c r="AZ17" s="48"/>
      <c r="BA17" s="50"/>
      <c r="BB17" s="241"/>
      <c r="BC17" s="242"/>
      <c r="BD17" s="242"/>
      <c r="BE17" s="242"/>
      <c r="BF17" s="242"/>
      <c r="BG17" s="242"/>
      <c r="BH17" s="242"/>
      <c r="BI17" s="242"/>
      <c r="BJ17" s="242"/>
      <c r="BK17" s="243"/>
    </row>
    <row r="18" spans="1:63" ht="12" customHeight="1" x14ac:dyDescent="0.15">
      <c r="A18" s="207"/>
      <c r="B18" s="208"/>
      <c r="C18" s="208"/>
      <c r="D18" s="209"/>
      <c r="E18" s="46"/>
      <c r="F18" s="46"/>
      <c r="G18" s="46"/>
      <c r="H18" s="46"/>
      <c r="I18" s="46"/>
      <c r="J18" s="46"/>
      <c r="K18" s="46"/>
      <c r="L18" s="45"/>
      <c r="M18" s="46"/>
      <c r="N18" s="46"/>
      <c r="O18" s="46"/>
      <c r="P18" s="46"/>
      <c r="Q18" s="46"/>
      <c r="R18" s="47"/>
      <c r="S18" s="45"/>
      <c r="T18" s="46"/>
      <c r="U18" s="46"/>
      <c r="V18" s="46"/>
      <c r="W18" s="46"/>
      <c r="X18" s="46"/>
      <c r="Y18" s="47"/>
      <c r="Z18" s="45"/>
      <c r="AA18" s="46"/>
      <c r="AB18" s="46"/>
      <c r="AC18" s="46"/>
      <c r="AD18" s="46"/>
      <c r="AE18" s="46"/>
      <c r="AF18" s="47"/>
      <c r="AG18" s="45"/>
      <c r="AH18" s="46"/>
      <c r="AI18" s="46"/>
      <c r="AJ18" s="46"/>
      <c r="AK18" s="46"/>
      <c r="AL18" s="46"/>
      <c r="AM18" s="47"/>
      <c r="AN18" s="45"/>
      <c r="AO18" s="46"/>
      <c r="AP18" s="46"/>
      <c r="AQ18" s="46"/>
      <c r="AR18" s="46"/>
      <c r="AS18" s="46"/>
      <c r="AT18" s="47"/>
      <c r="AU18" s="45"/>
      <c r="AV18" s="46"/>
      <c r="AW18" s="46"/>
      <c r="AX18" s="46"/>
      <c r="AY18" s="46"/>
      <c r="AZ18" s="46"/>
      <c r="BA18" s="47"/>
      <c r="BB18" s="241"/>
      <c r="BC18" s="242"/>
      <c r="BD18" s="242"/>
      <c r="BE18" s="242"/>
      <c r="BF18" s="242"/>
      <c r="BG18" s="242"/>
      <c r="BH18" s="242"/>
      <c r="BI18" s="242"/>
      <c r="BJ18" s="242"/>
      <c r="BK18" s="243"/>
    </row>
    <row r="19" spans="1:63" ht="12" customHeight="1" x14ac:dyDescent="0.15">
      <c r="A19" s="51"/>
      <c r="B19" s="52"/>
      <c r="C19" s="52"/>
      <c r="D19" s="53"/>
      <c r="E19" s="54"/>
      <c r="F19" s="54"/>
      <c r="G19" s="54"/>
      <c r="H19" s="54"/>
      <c r="I19" s="54"/>
      <c r="J19" s="54"/>
      <c r="K19" s="54"/>
      <c r="L19" s="55"/>
      <c r="M19" s="54"/>
      <c r="N19" s="54"/>
      <c r="O19" s="54"/>
      <c r="P19" s="54"/>
      <c r="Q19" s="54"/>
      <c r="R19" s="56"/>
      <c r="S19" s="55"/>
      <c r="T19" s="54"/>
      <c r="U19" s="54"/>
      <c r="V19" s="54"/>
      <c r="W19" s="54"/>
      <c r="X19" s="54"/>
      <c r="Y19" s="56"/>
      <c r="Z19" s="55"/>
      <c r="AA19" s="54"/>
      <c r="AB19" s="54"/>
      <c r="AC19" s="54"/>
      <c r="AD19" s="54"/>
      <c r="AE19" s="54"/>
      <c r="AF19" s="56"/>
      <c r="AG19" s="55"/>
      <c r="AH19" s="54"/>
      <c r="AI19" s="54"/>
      <c r="AJ19" s="54"/>
      <c r="AK19" s="54"/>
      <c r="AL19" s="54"/>
      <c r="AM19" s="56"/>
      <c r="AN19" s="55"/>
      <c r="AO19" s="54"/>
      <c r="AP19" s="54"/>
      <c r="AQ19" s="54"/>
      <c r="AR19" s="54"/>
      <c r="AS19" s="54"/>
      <c r="AT19" s="56"/>
      <c r="AU19" s="55"/>
      <c r="AV19" s="54"/>
      <c r="AW19" s="54"/>
      <c r="AX19" s="54"/>
      <c r="AY19" s="54"/>
      <c r="AZ19" s="54"/>
      <c r="BA19" s="56"/>
      <c r="BB19" s="241"/>
      <c r="BC19" s="242"/>
      <c r="BD19" s="242"/>
      <c r="BE19" s="242"/>
      <c r="BF19" s="242"/>
      <c r="BG19" s="242"/>
      <c r="BH19" s="242"/>
      <c r="BI19" s="242"/>
      <c r="BJ19" s="242"/>
      <c r="BK19" s="243"/>
    </row>
    <row r="20" spans="1:63" ht="12" customHeight="1" x14ac:dyDescent="0.15">
      <c r="A20" s="51"/>
      <c r="B20" s="52"/>
      <c r="C20" s="52"/>
      <c r="D20" s="53"/>
      <c r="E20" s="48"/>
      <c r="F20" s="48"/>
      <c r="G20" s="48"/>
      <c r="H20" s="48"/>
      <c r="I20" s="48"/>
      <c r="J20" s="48"/>
      <c r="K20" s="48"/>
      <c r="L20" s="49"/>
      <c r="M20" s="48"/>
      <c r="N20" s="48"/>
      <c r="O20" s="48"/>
      <c r="P20" s="48"/>
      <c r="Q20" s="48"/>
      <c r="R20" s="50"/>
      <c r="S20" s="49"/>
      <c r="T20" s="48"/>
      <c r="U20" s="48"/>
      <c r="V20" s="48"/>
      <c r="W20" s="48"/>
      <c r="X20" s="48"/>
      <c r="Y20" s="50"/>
      <c r="Z20" s="49"/>
      <c r="AA20" s="48"/>
      <c r="AB20" s="48"/>
      <c r="AC20" s="48"/>
      <c r="AD20" s="48"/>
      <c r="AE20" s="48"/>
      <c r="AF20" s="50"/>
      <c r="AG20" s="49"/>
      <c r="AH20" s="48"/>
      <c r="AI20" s="48"/>
      <c r="AJ20" s="48"/>
      <c r="AK20" s="48"/>
      <c r="AL20" s="48"/>
      <c r="AM20" s="50"/>
      <c r="AN20" s="49"/>
      <c r="AO20" s="48"/>
      <c r="AP20" s="48"/>
      <c r="AQ20" s="48"/>
      <c r="AR20" s="48"/>
      <c r="AS20" s="48"/>
      <c r="AT20" s="50"/>
      <c r="AU20" s="49"/>
      <c r="AV20" s="48"/>
      <c r="AW20" s="48"/>
      <c r="AX20" s="48"/>
      <c r="AY20" s="48"/>
      <c r="AZ20" s="48"/>
      <c r="BA20" s="50"/>
      <c r="BB20" s="241"/>
      <c r="BC20" s="242"/>
      <c r="BD20" s="242"/>
      <c r="BE20" s="242"/>
      <c r="BF20" s="242"/>
      <c r="BG20" s="242"/>
      <c r="BH20" s="242"/>
      <c r="BI20" s="242"/>
      <c r="BJ20" s="242"/>
      <c r="BK20" s="243"/>
    </row>
    <row r="21" spans="1:63" ht="12" customHeight="1" x14ac:dyDescent="0.15">
      <c r="A21" s="210">
        <v>0.41666666666666669</v>
      </c>
      <c r="B21" s="208"/>
      <c r="C21" s="208"/>
      <c r="D21" s="209"/>
      <c r="E21" s="48"/>
      <c r="F21" s="48"/>
      <c r="G21" s="48"/>
      <c r="H21" s="48"/>
      <c r="I21" s="48"/>
      <c r="J21" s="48"/>
      <c r="K21" s="48"/>
      <c r="L21" s="49"/>
      <c r="M21" s="48"/>
      <c r="N21" s="48"/>
      <c r="O21" s="48"/>
      <c r="P21" s="48"/>
      <c r="Q21" s="48"/>
      <c r="R21" s="50"/>
      <c r="S21" s="49"/>
      <c r="T21" s="48"/>
      <c r="U21" s="48"/>
      <c r="V21" s="48"/>
      <c r="W21" s="48"/>
      <c r="X21" s="48"/>
      <c r="Y21" s="50"/>
      <c r="Z21" s="49"/>
      <c r="AA21" s="48"/>
      <c r="AB21" s="48"/>
      <c r="AC21" s="48"/>
      <c r="AD21" s="48"/>
      <c r="AE21" s="48"/>
      <c r="AF21" s="50"/>
      <c r="AG21" s="49"/>
      <c r="AH21" s="48"/>
      <c r="AI21" s="48"/>
      <c r="AJ21" s="48"/>
      <c r="AK21" s="48"/>
      <c r="AL21" s="48"/>
      <c r="AM21" s="50"/>
      <c r="AN21" s="49"/>
      <c r="AO21" s="48"/>
      <c r="AP21" s="48"/>
      <c r="AQ21" s="48"/>
      <c r="AR21" s="48"/>
      <c r="AS21" s="48"/>
      <c r="AT21" s="50"/>
      <c r="AU21" s="49"/>
      <c r="AV21" s="48"/>
      <c r="AW21" s="48"/>
      <c r="AX21" s="48"/>
      <c r="AY21" s="48"/>
      <c r="AZ21" s="48"/>
      <c r="BA21" s="50"/>
      <c r="BB21" s="241"/>
      <c r="BC21" s="242"/>
      <c r="BD21" s="242"/>
      <c r="BE21" s="242"/>
      <c r="BF21" s="242"/>
      <c r="BG21" s="242"/>
      <c r="BH21" s="242"/>
      <c r="BI21" s="242"/>
      <c r="BJ21" s="242"/>
      <c r="BK21" s="243"/>
    </row>
    <row r="22" spans="1:63" ht="12" customHeight="1" x14ac:dyDescent="0.15">
      <c r="A22" s="207"/>
      <c r="B22" s="208"/>
      <c r="C22" s="208"/>
      <c r="D22" s="209"/>
      <c r="E22" s="46"/>
      <c r="F22" s="46"/>
      <c r="G22" s="46"/>
      <c r="H22" s="46"/>
      <c r="I22" s="46"/>
      <c r="J22" s="46"/>
      <c r="K22" s="46"/>
      <c r="L22" s="45"/>
      <c r="M22" s="46"/>
      <c r="N22" s="46"/>
      <c r="O22" s="46"/>
      <c r="P22" s="46"/>
      <c r="Q22" s="46"/>
      <c r="R22" s="47"/>
      <c r="S22" s="45"/>
      <c r="T22" s="46"/>
      <c r="U22" s="46"/>
      <c r="V22" s="46"/>
      <c r="W22" s="46"/>
      <c r="X22" s="46"/>
      <c r="Y22" s="47"/>
      <c r="Z22" s="45"/>
      <c r="AA22" s="46"/>
      <c r="AB22" s="46"/>
      <c r="AC22" s="46"/>
      <c r="AD22" s="46"/>
      <c r="AE22" s="46"/>
      <c r="AF22" s="47"/>
      <c r="AG22" s="45"/>
      <c r="AH22" s="46"/>
      <c r="AI22" s="46"/>
      <c r="AJ22" s="46"/>
      <c r="AK22" s="46"/>
      <c r="AL22" s="46"/>
      <c r="AM22" s="47"/>
      <c r="AN22" s="45"/>
      <c r="AO22" s="46"/>
      <c r="AP22" s="46"/>
      <c r="AQ22" s="46"/>
      <c r="AR22" s="46"/>
      <c r="AS22" s="46"/>
      <c r="AT22" s="47"/>
      <c r="AU22" s="45"/>
      <c r="AV22" s="46"/>
      <c r="AW22" s="46"/>
      <c r="AX22" s="46"/>
      <c r="AY22" s="46"/>
      <c r="AZ22" s="46"/>
      <c r="BA22" s="47"/>
      <c r="BB22" s="241"/>
      <c r="BC22" s="242"/>
      <c r="BD22" s="242"/>
      <c r="BE22" s="242"/>
      <c r="BF22" s="242"/>
      <c r="BG22" s="242"/>
      <c r="BH22" s="242"/>
      <c r="BI22" s="242"/>
      <c r="BJ22" s="242"/>
      <c r="BK22" s="243"/>
    </row>
    <row r="23" spans="1:63" ht="12" customHeight="1" x14ac:dyDescent="0.15">
      <c r="A23" s="51"/>
      <c r="B23" s="52"/>
      <c r="C23" s="52"/>
      <c r="D23" s="53"/>
      <c r="E23" s="54"/>
      <c r="F23" s="54"/>
      <c r="G23" s="54"/>
      <c r="H23" s="54"/>
      <c r="I23" s="54"/>
      <c r="J23" s="54"/>
      <c r="K23" s="54"/>
      <c r="L23" s="55"/>
      <c r="M23" s="54"/>
      <c r="N23" s="54"/>
      <c r="O23" s="54"/>
      <c r="P23" s="54"/>
      <c r="Q23" s="54"/>
      <c r="R23" s="56"/>
      <c r="S23" s="55"/>
      <c r="T23" s="54"/>
      <c r="U23" s="54"/>
      <c r="V23" s="54"/>
      <c r="W23" s="54"/>
      <c r="X23" s="54"/>
      <c r="Y23" s="56"/>
      <c r="Z23" s="55"/>
      <c r="AA23" s="54"/>
      <c r="AB23" s="54"/>
      <c r="AC23" s="54"/>
      <c r="AD23" s="54"/>
      <c r="AE23" s="54"/>
      <c r="AF23" s="56"/>
      <c r="AG23" s="55"/>
      <c r="AH23" s="54"/>
      <c r="AI23" s="54"/>
      <c r="AJ23" s="54"/>
      <c r="AK23" s="54"/>
      <c r="AL23" s="54"/>
      <c r="AM23" s="56"/>
      <c r="AN23" s="55"/>
      <c r="AO23" s="54"/>
      <c r="AP23" s="54"/>
      <c r="AQ23" s="54"/>
      <c r="AR23" s="54"/>
      <c r="AS23" s="54"/>
      <c r="AT23" s="56"/>
      <c r="AU23" s="55"/>
      <c r="AV23" s="54"/>
      <c r="AW23" s="54"/>
      <c r="AX23" s="54"/>
      <c r="AY23" s="54"/>
      <c r="AZ23" s="54"/>
      <c r="BA23" s="56"/>
      <c r="BB23" s="241"/>
      <c r="BC23" s="242"/>
      <c r="BD23" s="242"/>
      <c r="BE23" s="242"/>
      <c r="BF23" s="242"/>
      <c r="BG23" s="242"/>
      <c r="BH23" s="242"/>
      <c r="BI23" s="242"/>
      <c r="BJ23" s="242"/>
      <c r="BK23" s="243"/>
    </row>
    <row r="24" spans="1:63" ht="12" customHeight="1" x14ac:dyDescent="0.15">
      <c r="A24" s="51"/>
      <c r="B24" s="52"/>
      <c r="C24" s="52"/>
      <c r="D24" s="53"/>
      <c r="E24" s="48"/>
      <c r="F24" s="48"/>
      <c r="G24" s="48"/>
      <c r="H24" s="48"/>
      <c r="I24" s="48"/>
      <c r="J24" s="48"/>
      <c r="K24" s="48"/>
      <c r="L24" s="49"/>
      <c r="M24" s="48"/>
      <c r="N24" s="48"/>
      <c r="O24" s="48"/>
      <c r="P24" s="48"/>
      <c r="Q24" s="48"/>
      <c r="R24" s="50"/>
      <c r="S24" s="49"/>
      <c r="T24" s="48"/>
      <c r="U24" s="48"/>
      <c r="V24" s="48"/>
      <c r="W24" s="48"/>
      <c r="X24" s="48"/>
      <c r="Y24" s="50"/>
      <c r="Z24" s="49"/>
      <c r="AA24" s="48"/>
      <c r="AB24" s="48"/>
      <c r="AC24" s="48"/>
      <c r="AD24" s="48"/>
      <c r="AE24" s="48"/>
      <c r="AF24" s="50"/>
      <c r="AG24" s="49"/>
      <c r="AH24" s="48"/>
      <c r="AI24" s="48"/>
      <c r="AJ24" s="48"/>
      <c r="AK24" s="48"/>
      <c r="AL24" s="48"/>
      <c r="AM24" s="50"/>
      <c r="AN24" s="49"/>
      <c r="AO24" s="48"/>
      <c r="AP24" s="48"/>
      <c r="AQ24" s="48"/>
      <c r="AR24" s="48"/>
      <c r="AS24" s="48"/>
      <c r="AT24" s="50"/>
      <c r="AU24" s="49"/>
      <c r="AV24" s="48"/>
      <c r="AW24" s="48"/>
      <c r="AX24" s="48"/>
      <c r="AY24" s="48"/>
      <c r="AZ24" s="48"/>
      <c r="BA24" s="50"/>
      <c r="BB24" s="241"/>
      <c r="BC24" s="242"/>
      <c r="BD24" s="242"/>
      <c r="BE24" s="242"/>
      <c r="BF24" s="242"/>
      <c r="BG24" s="242"/>
      <c r="BH24" s="242"/>
      <c r="BI24" s="242"/>
      <c r="BJ24" s="242"/>
      <c r="BK24" s="243"/>
    </row>
    <row r="25" spans="1:63" ht="12" customHeight="1" x14ac:dyDescent="0.15">
      <c r="A25" s="210">
        <v>0.5</v>
      </c>
      <c r="B25" s="208"/>
      <c r="C25" s="208"/>
      <c r="D25" s="209"/>
      <c r="E25" s="48"/>
      <c r="F25" s="48"/>
      <c r="G25" s="48"/>
      <c r="H25" s="48"/>
      <c r="I25" s="48"/>
      <c r="J25" s="48"/>
      <c r="K25" s="48"/>
      <c r="L25" s="49"/>
      <c r="M25" s="48"/>
      <c r="N25" s="48"/>
      <c r="O25" s="48"/>
      <c r="P25" s="48"/>
      <c r="Q25" s="48"/>
      <c r="R25" s="50"/>
      <c r="S25" s="49"/>
      <c r="T25" s="48"/>
      <c r="U25" s="48"/>
      <c r="V25" s="48"/>
      <c r="W25" s="48"/>
      <c r="X25" s="48"/>
      <c r="Y25" s="50"/>
      <c r="Z25" s="49"/>
      <c r="AA25" s="48"/>
      <c r="AB25" s="48"/>
      <c r="AC25" s="48"/>
      <c r="AD25" s="48"/>
      <c r="AE25" s="48"/>
      <c r="AF25" s="56"/>
      <c r="AG25" s="55"/>
      <c r="AH25" s="48"/>
      <c r="AI25" s="48"/>
      <c r="AJ25" s="48"/>
      <c r="AK25" s="48"/>
      <c r="AL25" s="48"/>
      <c r="AM25" s="50"/>
      <c r="AN25" s="49"/>
      <c r="AO25" s="48"/>
      <c r="AP25" s="48"/>
      <c r="AQ25" s="48"/>
      <c r="AR25" s="48"/>
      <c r="AS25" s="48"/>
      <c r="AT25" s="50"/>
      <c r="AU25" s="49"/>
      <c r="AV25" s="48"/>
      <c r="AW25" s="48"/>
      <c r="AX25" s="48"/>
      <c r="AY25" s="48"/>
      <c r="AZ25" s="48"/>
      <c r="BA25" s="50"/>
      <c r="BB25" s="241"/>
      <c r="BC25" s="242"/>
      <c r="BD25" s="242"/>
      <c r="BE25" s="242"/>
      <c r="BF25" s="242"/>
      <c r="BG25" s="242"/>
      <c r="BH25" s="242"/>
      <c r="BI25" s="242"/>
      <c r="BJ25" s="242"/>
      <c r="BK25" s="243"/>
    </row>
    <row r="26" spans="1:63" ht="12" customHeight="1" x14ac:dyDescent="0.15">
      <c r="A26" s="207"/>
      <c r="B26" s="208"/>
      <c r="C26" s="208"/>
      <c r="D26" s="209"/>
      <c r="E26" s="46"/>
      <c r="F26" s="46"/>
      <c r="G26" s="46"/>
      <c r="H26" s="46"/>
      <c r="I26" s="46"/>
      <c r="J26" s="46"/>
      <c r="K26" s="46"/>
      <c r="L26" s="45"/>
      <c r="M26" s="46"/>
      <c r="N26" s="46"/>
      <c r="O26" s="46"/>
      <c r="P26" s="46"/>
      <c r="Q26" s="46"/>
      <c r="R26" s="47"/>
      <c r="S26" s="45"/>
      <c r="T26" s="46"/>
      <c r="U26" s="46"/>
      <c r="V26" s="46"/>
      <c r="W26" s="46"/>
      <c r="X26" s="46"/>
      <c r="Y26" s="47"/>
      <c r="Z26" s="45"/>
      <c r="AA26" s="46"/>
      <c r="AB26" s="46"/>
      <c r="AC26" s="46"/>
      <c r="AD26" s="46"/>
      <c r="AE26" s="46"/>
      <c r="AF26" s="50"/>
      <c r="AG26" s="49"/>
      <c r="AH26" s="46"/>
      <c r="AI26" s="46"/>
      <c r="AJ26" s="46"/>
      <c r="AK26" s="46"/>
      <c r="AL26" s="46"/>
      <c r="AM26" s="47"/>
      <c r="AN26" s="45"/>
      <c r="AO26" s="46"/>
      <c r="AP26" s="46"/>
      <c r="AQ26" s="46"/>
      <c r="AR26" s="46"/>
      <c r="AS26" s="46"/>
      <c r="AT26" s="47"/>
      <c r="AU26" s="45"/>
      <c r="AV26" s="46"/>
      <c r="AW26" s="46"/>
      <c r="AX26" s="46"/>
      <c r="AY26" s="46"/>
      <c r="AZ26" s="46"/>
      <c r="BA26" s="47"/>
      <c r="BB26" s="241"/>
      <c r="BC26" s="242"/>
      <c r="BD26" s="242"/>
      <c r="BE26" s="242"/>
      <c r="BF26" s="242"/>
      <c r="BG26" s="242"/>
      <c r="BH26" s="242"/>
      <c r="BI26" s="242"/>
      <c r="BJ26" s="242"/>
      <c r="BK26" s="243"/>
    </row>
    <row r="27" spans="1:63" ht="12" customHeight="1" x14ac:dyDescent="0.15">
      <c r="A27" s="51"/>
      <c r="B27" s="52"/>
      <c r="C27" s="52"/>
      <c r="D27" s="53"/>
      <c r="E27" s="54"/>
      <c r="F27" s="54"/>
      <c r="G27" s="54"/>
      <c r="H27" s="54"/>
      <c r="I27" s="54"/>
      <c r="J27" s="54"/>
      <c r="K27" s="54"/>
      <c r="L27" s="55"/>
      <c r="M27" s="54"/>
      <c r="N27" s="54"/>
      <c r="O27" s="54"/>
      <c r="P27" s="54"/>
      <c r="Q27" s="54"/>
      <c r="R27" s="56"/>
      <c r="S27" s="55"/>
      <c r="T27" s="54"/>
      <c r="U27" s="54"/>
      <c r="V27" s="54"/>
      <c r="W27" s="54"/>
      <c r="X27" s="54"/>
      <c r="Y27" s="56"/>
      <c r="Z27" s="55"/>
      <c r="AA27" s="54"/>
      <c r="AB27" s="54"/>
      <c r="AC27" s="54"/>
      <c r="AD27" s="54"/>
      <c r="AE27" s="54"/>
      <c r="AF27" s="50"/>
      <c r="AG27" s="49"/>
      <c r="AH27" s="54"/>
      <c r="AI27" s="54"/>
      <c r="AJ27" s="54"/>
      <c r="AK27" s="54"/>
      <c r="AL27" s="54"/>
      <c r="AM27" s="56"/>
      <c r="AN27" s="55"/>
      <c r="AO27" s="54"/>
      <c r="AP27" s="54"/>
      <c r="AQ27" s="54"/>
      <c r="AR27" s="54"/>
      <c r="AS27" s="54"/>
      <c r="AT27" s="56"/>
      <c r="AU27" s="55"/>
      <c r="AV27" s="54"/>
      <c r="AW27" s="54"/>
      <c r="AX27" s="54"/>
      <c r="AY27" s="54"/>
      <c r="AZ27" s="54"/>
      <c r="BA27" s="56"/>
      <c r="BB27" s="241"/>
      <c r="BC27" s="242"/>
      <c r="BD27" s="242"/>
      <c r="BE27" s="242"/>
      <c r="BF27" s="242"/>
      <c r="BG27" s="242"/>
      <c r="BH27" s="242"/>
      <c r="BI27" s="242"/>
      <c r="BJ27" s="242"/>
      <c r="BK27" s="243"/>
    </row>
    <row r="28" spans="1:63" ht="12" customHeight="1" x14ac:dyDescent="0.15">
      <c r="A28" s="51"/>
      <c r="B28" s="52"/>
      <c r="C28" s="52"/>
      <c r="D28" s="53"/>
      <c r="E28" s="48"/>
      <c r="F28" s="48"/>
      <c r="G28" s="48"/>
      <c r="H28" s="48"/>
      <c r="I28" s="48"/>
      <c r="J28" s="48"/>
      <c r="K28" s="48"/>
      <c r="L28" s="49"/>
      <c r="M28" s="48"/>
      <c r="N28" s="48"/>
      <c r="O28" s="48"/>
      <c r="P28" s="48"/>
      <c r="Q28" s="48"/>
      <c r="R28" s="50"/>
      <c r="S28" s="49"/>
      <c r="T28" s="48"/>
      <c r="U28" s="48"/>
      <c r="V28" s="48"/>
      <c r="W28" s="48"/>
      <c r="X28" s="48"/>
      <c r="Y28" s="50"/>
      <c r="Z28" s="49"/>
      <c r="AA28" s="48"/>
      <c r="AB28" s="48"/>
      <c r="AC28" s="48"/>
      <c r="AD28" s="48"/>
      <c r="AE28" s="48"/>
      <c r="AF28" s="47"/>
      <c r="AG28" s="45"/>
      <c r="AH28" s="48"/>
      <c r="AI28" s="48"/>
      <c r="AJ28" s="48"/>
      <c r="AK28" s="48"/>
      <c r="AL28" s="48"/>
      <c r="AM28" s="50"/>
      <c r="AN28" s="49"/>
      <c r="AO28" s="48"/>
      <c r="AP28" s="48"/>
      <c r="AQ28" s="48"/>
      <c r="AR28" s="48"/>
      <c r="AS28" s="48"/>
      <c r="AT28" s="50"/>
      <c r="AU28" s="49"/>
      <c r="AV28" s="48"/>
      <c r="AW28" s="48"/>
      <c r="AX28" s="48"/>
      <c r="AY28" s="48"/>
      <c r="AZ28" s="48"/>
      <c r="BA28" s="50"/>
      <c r="BB28" s="241"/>
      <c r="BC28" s="242"/>
      <c r="BD28" s="242"/>
      <c r="BE28" s="242"/>
      <c r="BF28" s="242"/>
      <c r="BG28" s="242"/>
      <c r="BH28" s="242"/>
      <c r="BI28" s="242"/>
      <c r="BJ28" s="242"/>
      <c r="BK28" s="243"/>
    </row>
    <row r="29" spans="1:63" ht="12" customHeight="1" x14ac:dyDescent="0.15">
      <c r="A29" s="210">
        <v>0.58333333333333337</v>
      </c>
      <c r="B29" s="208"/>
      <c r="C29" s="208"/>
      <c r="D29" s="209"/>
      <c r="E29" s="48"/>
      <c r="F29" s="48"/>
      <c r="G29" s="48"/>
      <c r="H29" s="48"/>
      <c r="I29" s="48"/>
      <c r="J29" s="48"/>
      <c r="K29" s="48"/>
      <c r="L29" s="49"/>
      <c r="M29" s="48"/>
      <c r="N29" s="48"/>
      <c r="O29" s="48"/>
      <c r="P29" s="48"/>
      <c r="Q29" s="48"/>
      <c r="R29" s="50"/>
      <c r="S29" s="49"/>
      <c r="T29" s="48"/>
      <c r="U29" s="48"/>
      <c r="V29" s="48"/>
      <c r="W29" s="48"/>
      <c r="X29" s="48"/>
      <c r="Y29" s="50"/>
      <c r="Z29" s="55"/>
      <c r="AA29" s="54"/>
      <c r="AB29" s="54"/>
      <c r="AC29" s="54"/>
      <c r="AD29" s="54"/>
      <c r="AE29" s="54"/>
      <c r="AF29" s="56"/>
      <c r="AG29" s="55"/>
      <c r="AH29" s="54"/>
      <c r="AI29" s="54"/>
      <c r="AJ29" s="54"/>
      <c r="AK29" s="54"/>
      <c r="AL29" s="54"/>
      <c r="AM29" s="56"/>
      <c r="AN29" s="49"/>
      <c r="AO29" s="48"/>
      <c r="AP29" s="48"/>
      <c r="AQ29" s="48"/>
      <c r="AR29" s="48"/>
      <c r="AS29" s="48"/>
      <c r="AT29" s="50"/>
      <c r="AU29" s="49"/>
      <c r="AV29" s="48"/>
      <c r="AW29" s="48"/>
      <c r="AX29" s="48"/>
      <c r="AY29" s="48"/>
      <c r="AZ29" s="48"/>
      <c r="BA29" s="50"/>
      <c r="BB29" s="241"/>
      <c r="BC29" s="242"/>
      <c r="BD29" s="242"/>
      <c r="BE29" s="242"/>
      <c r="BF29" s="242"/>
      <c r="BG29" s="242"/>
      <c r="BH29" s="242"/>
      <c r="BI29" s="242"/>
      <c r="BJ29" s="242"/>
      <c r="BK29" s="243"/>
    </row>
    <row r="30" spans="1:63" ht="12" customHeight="1" x14ac:dyDescent="0.15">
      <c r="A30" s="207"/>
      <c r="B30" s="208"/>
      <c r="C30" s="208"/>
      <c r="D30" s="209"/>
      <c r="E30" s="46"/>
      <c r="F30" s="46"/>
      <c r="G30" s="46"/>
      <c r="H30" s="46"/>
      <c r="I30" s="46"/>
      <c r="J30" s="46"/>
      <c r="K30" s="46"/>
      <c r="L30" s="45"/>
      <c r="M30" s="46"/>
      <c r="N30" s="46"/>
      <c r="O30" s="46"/>
      <c r="P30" s="46"/>
      <c r="Q30" s="46"/>
      <c r="R30" s="47"/>
      <c r="S30" s="45"/>
      <c r="T30" s="46"/>
      <c r="U30" s="46"/>
      <c r="V30" s="46"/>
      <c r="W30" s="46"/>
      <c r="X30" s="46"/>
      <c r="Y30" s="47"/>
      <c r="Z30" s="57"/>
      <c r="AA30" s="46"/>
      <c r="AB30" s="46"/>
      <c r="AC30" s="46"/>
      <c r="AD30" s="46"/>
      <c r="AE30" s="46"/>
      <c r="AF30" s="50"/>
      <c r="AG30" s="49"/>
      <c r="AH30" s="46"/>
      <c r="AI30" s="46"/>
      <c r="AJ30" s="46"/>
      <c r="AK30" s="46"/>
      <c r="AL30" s="46"/>
      <c r="AM30" s="47"/>
      <c r="AN30" s="45"/>
      <c r="AO30" s="46"/>
      <c r="AP30" s="46"/>
      <c r="AQ30" s="46"/>
      <c r="AR30" s="46"/>
      <c r="AS30" s="46"/>
      <c r="AT30" s="47"/>
      <c r="AU30" s="45"/>
      <c r="AV30" s="46"/>
      <c r="AW30" s="46"/>
      <c r="AX30" s="46"/>
      <c r="AY30" s="46"/>
      <c r="AZ30" s="46"/>
      <c r="BA30" s="47"/>
      <c r="BB30" s="241"/>
      <c r="BC30" s="242"/>
      <c r="BD30" s="242"/>
      <c r="BE30" s="242"/>
      <c r="BF30" s="242"/>
      <c r="BG30" s="242"/>
      <c r="BH30" s="242"/>
      <c r="BI30" s="242"/>
      <c r="BJ30" s="242"/>
      <c r="BK30" s="243"/>
    </row>
    <row r="31" spans="1:63" ht="12" customHeight="1" x14ac:dyDescent="0.15">
      <c r="A31" s="51"/>
      <c r="B31" s="52"/>
      <c r="C31" s="52"/>
      <c r="D31" s="53"/>
      <c r="E31" s="54"/>
      <c r="F31" s="54"/>
      <c r="G31" s="54"/>
      <c r="H31" s="54"/>
      <c r="I31" s="54"/>
      <c r="J31" s="54"/>
      <c r="K31" s="54"/>
      <c r="L31" s="55"/>
      <c r="M31" s="54"/>
      <c r="N31" s="54"/>
      <c r="O31" s="54"/>
      <c r="P31" s="54"/>
      <c r="Q31" s="54"/>
      <c r="R31" s="56"/>
      <c r="S31" s="55"/>
      <c r="T31" s="54"/>
      <c r="U31" s="54"/>
      <c r="V31" s="54"/>
      <c r="W31" s="54"/>
      <c r="X31" s="54"/>
      <c r="Y31" s="56"/>
      <c r="Z31" s="55"/>
      <c r="AA31" s="54"/>
      <c r="AB31" s="54"/>
      <c r="AC31" s="54"/>
      <c r="AD31" s="54"/>
      <c r="AE31" s="54"/>
      <c r="AF31" s="56"/>
      <c r="AG31" s="55"/>
      <c r="AH31" s="54"/>
      <c r="AI31" s="54"/>
      <c r="AJ31" s="54"/>
      <c r="AK31" s="54"/>
      <c r="AL31" s="54"/>
      <c r="AM31" s="56"/>
      <c r="AN31" s="55"/>
      <c r="AO31" s="54"/>
      <c r="AP31" s="54"/>
      <c r="AQ31" s="54"/>
      <c r="AR31" s="54"/>
      <c r="AS31" s="54"/>
      <c r="AT31" s="56"/>
      <c r="AU31" s="55"/>
      <c r="AV31" s="54"/>
      <c r="AW31" s="54"/>
      <c r="AX31" s="54"/>
      <c r="AY31" s="54"/>
      <c r="AZ31" s="54"/>
      <c r="BA31" s="56"/>
      <c r="BB31" s="241"/>
      <c r="BC31" s="242"/>
      <c r="BD31" s="242"/>
      <c r="BE31" s="242"/>
      <c r="BF31" s="242"/>
      <c r="BG31" s="242"/>
      <c r="BH31" s="242"/>
      <c r="BI31" s="242"/>
      <c r="BJ31" s="242"/>
      <c r="BK31" s="243"/>
    </row>
    <row r="32" spans="1:63" ht="12" customHeight="1" x14ac:dyDescent="0.15">
      <c r="A32" s="51"/>
      <c r="B32" s="52"/>
      <c r="C32" s="52"/>
      <c r="D32" s="53"/>
      <c r="E32" s="48"/>
      <c r="F32" s="48"/>
      <c r="G32" s="48"/>
      <c r="H32" s="48"/>
      <c r="I32" s="48"/>
      <c r="J32" s="48"/>
      <c r="K32" s="48"/>
      <c r="L32" s="49"/>
      <c r="M32" s="48"/>
      <c r="N32" s="48"/>
      <c r="O32" s="48"/>
      <c r="P32" s="48"/>
      <c r="Q32" s="48"/>
      <c r="R32" s="50"/>
      <c r="S32" s="49"/>
      <c r="T32" s="48"/>
      <c r="U32" s="48"/>
      <c r="V32" s="48"/>
      <c r="W32" s="48"/>
      <c r="X32" s="48"/>
      <c r="Y32" s="50"/>
      <c r="Z32" s="49"/>
      <c r="AA32" s="48"/>
      <c r="AB32" s="48"/>
      <c r="AC32" s="48"/>
      <c r="AD32" s="48"/>
      <c r="AE32" s="48"/>
      <c r="AF32" s="50"/>
      <c r="AG32" s="49"/>
      <c r="AH32" s="48"/>
      <c r="AI32" s="48"/>
      <c r="AJ32" s="48"/>
      <c r="AK32" s="48"/>
      <c r="AL32" s="48"/>
      <c r="AM32" s="50"/>
      <c r="AN32" s="49"/>
      <c r="AO32" s="48"/>
      <c r="AP32" s="48"/>
      <c r="AQ32" s="48"/>
      <c r="AR32" s="48"/>
      <c r="AS32" s="48"/>
      <c r="AT32" s="50"/>
      <c r="AU32" s="49"/>
      <c r="AV32" s="48"/>
      <c r="AW32" s="48"/>
      <c r="AX32" s="48"/>
      <c r="AY32" s="48"/>
      <c r="AZ32" s="48"/>
      <c r="BA32" s="50"/>
      <c r="BB32" s="241"/>
      <c r="BC32" s="242"/>
      <c r="BD32" s="242"/>
      <c r="BE32" s="242"/>
      <c r="BF32" s="242"/>
      <c r="BG32" s="242"/>
      <c r="BH32" s="242"/>
      <c r="BI32" s="242"/>
      <c r="BJ32" s="242"/>
      <c r="BK32" s="243"/>
    </row>
    <row r="33" spans="1:63" ht="12" customHeight="1" x14ac:dyDescent="0.15">
      <c r="A33" s="210">
        <v>0.66666666666666663</v>
      </c>
      <c r="B33" s="208"/>
      <c r="C33" s="208"/>
      <c r="D33" s="209"/>
      <c r="E33" s="48"/>
      <c r="F33" s="48"/>
      <c r="G33" s="48"/>
      <c r="H33" s="48"/>
      <c r="I33" s="48"/>
      <c r="J33" s="48"/>
      <c r="K33" s="48"/>
      <c r="L33" s="49"/>
      <c r="M33" s="48"/>
      <c r="N33" s="48"/>
      <c r="O33" s="48"/>
      <c r="P33" s="48"/>
      <c r="Q33" s="48"/>
      <c r="R33" s="50"/>
      <c r="S33" s="49"/>
      <c r="T33" s="48"/>
      <c r="U33" s="48"/>
      <c r="V33" s="48"/>
      <c r="W33" s="48"/>
      <c r="X33" s="48"/>
      <c r="Y33" s="50"/>
      <c r="Z33" s="49"/>
      <c r="AA33" s="48"/>
      <c r="AB33" s="48"/>
      <c r="AC33" s="48"/>
      <c r="AD33" s="48"/>
      <c r="AE33" s="48"/>
      <c r="AF33" s="50"/>
      <c r="AG33" s="49"/>
      <c r="AH33" s="48"/>
      <c r="AI33" s="48"/>
      <c r="AJ33" s="48"/>
      <c r="AK33" s="48"/>
      <c r="AL33" s="48"/>
      <c r="AM33" s="50"/>
      <c r="AN33" s="49"/>
      <c r="AO33" s="48"/>
      <c r="AP33" s="48"/>
      <c r="AQ33" s="48"/>
      <c r="AR33" s="48"/>
      <c r="AS33" s="48"/>
      <c r="AT33" s="50"/>
      <c r="AU33" s="49"/>
      <c r="AV33" s="48"/>
      <c r="AW33" s="48"/>
      <c r="AX33" s="48"/>
      <c r="AY33" s="48"/>
      <c r="AZ33" s="48"/>
      <c r="BA33" s="50"/>
      <c r="BB33" s="241"/>
      <c r="BC33" s="242"/>
      <c r="BD33" s="242"/>
      <c r="BE33" s="242"/>
      <c r="BF33" s="242"/>
      <c r="BG33" s="242"/>
      <c r="BH33" s="242"/>
      <c r="BI33" s="242"/>
      <c r="BJ33" s="242"/>
      <c r="BK33" s="243"/>
    </row>
    <row r="34" spans="1:63" ht="12" customHeight="1" x14ac:dyDescent="0.15">
      <c r="A34" s="207"/>
      <c r="B34" s="208"/>
      <c r="C34" s="208"/>
      <c r="D34" s="209"/>
      <c r="E34" s="46"/>
      <c r="F34" s="46"/>
      <c r="G34" s="46"/>
      <c r="H34" s="46"/>
      <c r="I34" s="46"/>
      <c r="J34" s="46"/>
      <c r="K34" s="46"/>
      <c r="L34" s="45"/>
      <c r="M34" s="46"/>
      <c r="N34" s="46"/>
      <c r="O34" s="46"/>
      <c r="P34" s="46"/>
      <c r="Q34" s="46"/>
      <c r="R34" s="47"/>
      <c r="S34" s="45"/>
      <c r="T34" s="46"/>
      <c r="U34" s="46"/>
      <c r="V34" s="46"/>
      <c r="W34" s="46"/>
      <c r="X34" s="46"/>
      <c r="Y34" s="47"/>
      <c r="Z34" s="45"/>
      <c r="AA34" s="46"/>
      <c r="AB34" s="46"/>
      <c r="AC34" s="46"/>
      <c r="AD34" s="46"/>
      <c r="AE34" s="46"/>
      <c r="AF34" s="47"/>
      <c r="AG34" s="45"/>
      <c r="AH34" s="46"/>
      <c r="AI34" s="46"/>
      <c r="AJ34" s="46"/>
      <c r="AK34" s="46"/>
      <c r="AL34" s="46"/>
      <c r="AM34" s="47"/>
      <c r="AN34" s="45"/>
      <c r="AO34" s="46"/>
      <c r="AP34" s="46"/>
      <c r="AQ34" s="46"/>
      <c r="AR34" s="46"/>
      <c r="AS34" s="46"/>
      <c r="AT34" s="47"/>
      <c r="AU34" s="45"/>
      <c r="AV34" s="46"/>
      <c r="AW34" s="46"/>
      <c r="AX34" s="46"/>
      <c r="AY34" s="46"/>
      <c r="AZ34" s="46"/>
      <c r="BA34" s="47"/>
      <c r="BB34" s="63" t="s">
        <v>48</v>
      </c>
      <c r="BC34" s="63"/>
      <c r="BD34" s="63"/>
      <c r="BE34" s="63"/>
      <c r="BF34" s="63"/>
      <c r="BG34" s="63"/>
      <c r="BH34" s="63"/>
      <c r="BI34" s="63"/>
      <c r="BJ34" s="63"/>
      <c r="BK34" s="64"/>
    </row>
    <row r="35" spans="1:63" ht="12" customHeight="1" x14ac:dyDescent="0.15">
      <c r="A35" s="51"/>
      <c r="B35" s="52"/>
      <c r="C35" s="52"/>
      <c r="D35" s="53"/>
      <c r="E35" s="54"/>
      <c r="F35" s="54"/>
      <c r="G35" s="54"/>
      <c r="H35" s="54"/>
      <c r="I35" s="54"/>
      <c r="J35" s="54"/>
      <c r="K35" s="54"/>
      <c r="L35" s="55"/>
      <c r="M35" s="54"/>
      <c r="N35" s="54"/>
      <c r="O35" s="54"/>
      <c r="P35" s="54"/>
      <c r="Q35" s="54"/>
      <c r="R35" s="56"/>
      <c r="S35" s="55"/>
      <c r="T35" s="54"/>
      <c r="U35" s="54"/>
      <c r="V35" s="54"/>
      <c r="W35" s="54"/>
      <c r="X35" s="54"/>
      <c r="Y35" s="56"/>
      <c r="Z35" s="55"/>
      <c r="AA35" s="54"/>
      <c r="AB35" s="54"/>
      <c r="AC35" s="54"/>
      <c r="AD35" s="54"/>
      <c r="AE35" s="54"/>
      <c r="AF35" s="56"/>
      <c r="AG35" s="55"/>
      <c r="AH35" s="54"/>
      <c r="AI35" s="54"/>
      <c r="AJ35" s="54"/>
      <c r="AK35" s="54"/>
      <c r="AL35" s="54"/>
      <c r="AM35" s="56"/>
      <c r="AN35" s="55"/>
      <c r="AO35" s="54"/>
      <c r="AP35" s="54"/>
      <c r="AQ35" s="54"/>
      <c r="AR35" s="54"/>
      <c r="AS35" s="54"/>
      <c r="AT35" s="56"/>
      <c r="AU35" s="55"/>
      <c r="AV35" s="54"/>
      <c r="AW35" s="54"/>
      <c r="AX35" s="54"/>
      <c r="AY35" s="54"/>
      <c r="AZ35" s="54"/>
      <c r="BA35" s="56"/>
      <c r="BB35" s="223">
        <f>計画案別紙２②!BB35</f>
        <v>0</v>
      </c>
      <c r="BC35" s="224"/>
      <c r="BD35" s="224"/>
      <c r="BE35" s="224"/>
      <c r="BF35" s="224"/>
      <c r="BG35" s="224"/>
      <c r="BH35" s="224"/>
      <c r="BI35" s="224"/>
      <c r="BJ35" s="224"/>
      <c r="BK35" s="225"/>
    </row>
    <row r="36" spans="1:63" ht="12" customHeight="1" x14ac:dyDescent="0.15">
      <c r="A36" s="51"/>
      <c r="B36" s="52"/>
      <c r="C36" s="52"/>
      <c r="D36" s="53"/>
      <c r="E36" s="48"/>
      <c r="F36" s="48"/>
      <c r="G36" s="48"/>
      <c r="H36" s="48"/>
      <c r="I36" s="48"/>
      <c r="J36" s="48"/>
      <c r="K36" s="48"/>
      <c r="L36" s="49"/>
      <c r="M36" s="48"/>
      <c r="N36" s="48"/>
      <c r="O36" s="48"/>
      <c r="P36" s="48"/>
      <c r="Q36" s="48"/>
      <c r="R36" s="50"/>
      <c r="S36" s="49"/>
      <c r="T36" s="48"/>
      <c r="U36" s="48"/>
      <c r="V36" s="48"/>
      <c r="W36" s="48"/>
      <c r="X36" s="48"/>
      <c r="Y36" s="50"/>
      <c r="Z36" s="49"/>
      <c r="AA36" s="48"/>
      <c r="AB36" s="48"/>
      <c r="AC36" s="48"/>
      <c r="AD36" s="48"/>
      <c r="AE36" s="48"/>
      <c r="AF36" s="50"/>
      <c r="AG36" s="49"/>
      <c r="AH36" s="48"/>
      <c r="AI36" s="48"/>
      <c r="AJ36" s="48"/>
      <c r="AK36" s="48"/>
      <c r="AL36" s="48"/>
      <c r="AM36" s="50"/>
      <c r="AN36" s="49"/>
      <c r="AO36" s="48"/>
      <c r="AP36" s="48"/>
      <c r="AQ36" s="48"/>
      <c r="AR36" s="48"/>
      <c r="AS36" s="48"/>
      <c r="AT36" s="50"/>
      <c r="AU36" s="49"/>
      <c r="AV36" s="48"/>
      <c r="AW36" s="48"/>
      <c r="AX36" s="48"/>
      <c r="AY36" s="48"/>
      <c r="AZ36" s="48"/>
      <c r="BA36" s="50"/>
      <c r="BB36" s="226"/>
      <c r="BC36" s="227"/>
      <c r="BD36" s="227"/>
      <c r="BE36" s="227"/>
      <c r="BF36" s="227"/>
      <c r="BG36" s="227"/>
      <c r="BH36" s="227"/>
      <c r="BI36" s="227"/>
      <c r="BJ36" s="227"/>
      <c r="BK36" s="228"/>
    </row>
    <row r="37" spans="1:63" ht="12" customHeight="1" x14ac:dyDescent="0.15">
      <c r="A37" s="210">
        <v>0.75</v>
      </c>
      <c r="B37" s="208"/>
      <c r="C37" s="208"/>
      <c r="D37" s="209"/>
      <c r="E37" s="48"/>
      <c r="F37" s="48"/>
      <c r="G37" s="48"/>
      <c r="H37" s="48"/>
      <c r="I37" s="48"/>
      <c r="J37" s="48"/>
      <c r="K37" s="48"/>
      <c r="L37" s="49"/>
      <c r="M37" s="48"/>
      <c r="N37" s="48"/>
      <c r="O37" s="48"/>
      <c r="P37" s="48"/>
      <c r="Q37" s="48"/>
      <c r="R37" s="50"/>
      <c r="S37" s="49"/>
      <c r="T37" s="48"/>
      <c r="U37" s="48"/>
      <c r="V37" s="48"/>
      <c r="W37" s="48"/>
      <c r="X37" s="48"/>
      <c r="Y37" s="50"/>
      <c r="Z37" s="49"/>
      <c r="AA37" s="48"/>
      <c r="AB37" s="48"/>
      <c r="AC37" s="48"/>
      <c r="AD37" s="48"/>
      <c r="AE37" s="48"/>
      <c r="AF37" s="50"/>
      <c r="AG37" s="49"/>
      <c r="AH37" s="48"/>
      <c r="AI37" s="48"/>
      <c r="AJ37" s="48"/>
      <c r="AK37" s="48"/>
      <c r="AL37" s="48"/>
      <c r="AM37" s="50"/>
      <c r="AN37" s="49"/>
      <c r="AO37" s="48"/>
      <c r="AP37" s="48"/>
      <c r="AQ37" s="48"/>
      <c r="AR37" s="48"/>
      <c r="AS37" s="48"/>
      <c r="AT37" s="50"/>
      <c r="AU37" s="49"/>
      <c r="AV37" s="48"/>
      <c r="AW37" s="48"/>
      <c r="AX37" s="48"/>
      <c r="AY37" s="48"/>
      <c r="AZ37" s="48"/>
      <c r="BA37" s="50"/>
      <c r="BB37" s="226"/>
      <c r="BC37" s="227"/>
      <c r="BD37" s="227"/>
      <c r="BE37" s="227"/>
      <c r="BF37" s="227"/>
      <c r="BG37" s="227"/>
      <c r="BH37" s="227"/>
      <c r="BI37" s="227"/>
      <c r="BJ37" s="227"/>
      <c r="BK37" s="228"/>
    </row>
    <row r="38" spans="1:63" ht="12" customHeight="1" x14ac:dyDescent="0.15">
      <c r="A38" s="207"/>
      <c r="B38" s="208"/>
      <c r="C38" s="208"/>
      <c r="D38" s="209"/>
      <c r="E38" s="46"/>
      <c r="F38" s="46"/>
      <c r="G38" s="46"/>
      <c r="H38" s="46"/>
      <c r="I38" s="46"/>
      <c r="J38" s="46"/>
      <c r="K38" s="46"/>
      <c r="L38" s="45"/>
      <c r="M38" s="46"/>
      <c r="N38" s="46"/>
      <c r="O38" s="46"/>
      <c r="P38" s="46"/>
      <c r="Q38" s="46"/>
      <c r="R38" s="47"/>
      <c r="S38" s="45"/>
      <c r="T38" s="46"/>
      <c r="U38" s="46"/>
      <c r="V38" s="46"/>
      <c r="W38" s="46"/>
      <c r="X38" s="46"/>
      <c r="Y38" s="47"/>
      <c r="Z38" s="45"/>
      <c r="AA38" s="46"/>
      <c r="AB38" s="46"/>
      <c r="AC38" s="46"/>
      <c r="AD38" s="46"/>
      <c r="AE38" s="46"/>
      <c r="AF38" s="47"/>
      <c r="AG38" s="45"/>
      <c r="AH38" s="46"/>
      <c r="AI38" s="46"/>
      <c r="AJ38" s="46"/>
      <c r="AK38" s="46"/>
      <c r="AL38" s="46"/>
      <c r="AM38" s="47"/>
      <c r="AN38" s="45"/>
      <c r="AO38" s="46"/>
      <c r="AP38" s="46"/>
      <c r="AQ38" s="46"/>
      <c r="AR38" s="46"/>
      <c r="AS38" s="46"/>
      <c r="AT38" s="47"/>
      <c r="AU38" s="45"/>
      <c r="AV38" s="46"/>
      <c r="AW38" s="46"/>
      <c r="AX38" s="46"/>
      <c r="AY38" s="46"/>
      <c r="AZ38" s="46"/>
      <c r="BA38" s="47"/>
      <c r="BB38" s="226"/>
      <c r="BC38" s="227"/>
      <c r="BD38" s="227"/>
      <c r="BE38" s="227"/>
      <c r="BF38" s="227"/>
      <c r="BG38" s="227"/>
      <c r="BH38" s="227"/>
      <c r="BI38" s="227"/>
      <c r="BJ38" s="227"/>
      <c r="BK38" s="228"/>
    </row>
    <row r="39" spans="1:63" ht="12" customHeight="1" x14ac:dyDescent="0.15">
      <c r="A39" s="51"/>
      <c r="B39" s="52"/>
      <c r="C39" s="52"/>
      <c r="D39" s="53"/>
      <c r="E39" s="54"/>
      <c r="F39" s="54"/>
      <c r="G39" s="54"/>
      <c r="H39" s="54"/>
      <c r="I39" s="54"/>
      <c r="J39" s="54"/>
      <c r="K39" s="54"/>
      <c r="L39" s="55"/>
      <c r="M39" s="54"/>
      <c r="N39" s="54"/>
      <c r="O39" s="54"/>
      <c r="P39" s="54"/>
      <c r="Q39" s="54"/>
      <c r="R39" s="56"/>
      <c r="S39" s="55"/>
      <c r="T39" s="54"/>
      <c r="U39" s="54"/>
      <c r="V39" s="54"/>
      <c r="W39" s="54"/>
      <c r="X39" s="54"/>
      <c r="Y39" s="56"/>
      <c r="Z39" s="55"/>
      <c r="AA39" s="54"/>
      <c r="AB39" s="54"/>
      <c r="AC39" s="54"/>
      <c r="AD39" s="54"/>
      <c r="AE39" s="54"/>
      <c r="AF39" s="56"/>
      <c r="AG39" s="55"/>
      <c r="AH39" s="54"/>
      <c r="AI39" s="54"/>
      <c r="AJ39" s="54"/>
      <c r="AK39" s="54"/>
      <c r="AL39" s="54"/>
      <c r="AM39" s="56"/>
      <c r="AN39" s="55"/>
      <c r="AO39" s="54"/>
      <c r="AP39" s="54"/>
      <c r="AQ39" s="54"/>
      <c r="AR39" s="54"/>
      <c r="AS39" s="54"/>
      <c r="AT39" s="56"/>
      <c r="AU39" s="55"/>
      <c r="AV39" s="54"/>
      <c r="AW39" s="54"/>
      <c r="AX39" s="54"/>
      <c r="AY39" s="54"/>
      <c r="AZ39" s="54"/>
      <c r="BA39" s="56"/>
      <c r="BB39" s="226"/>
      <c r="BC39" s="227"/>
      <c r="BD39" s="227"/>
      <c r="BE39" s="227"/>
      <c r="BF39" s="227"/>
      <c r="BG39" s="227"/>
      <c r="BH39" s="227"/>
      <c r="BI39" s="227"/>
      <c r="BJ39" s="227"/>
      <c r="BK39" s="228"/>
    </row>
    <row r="40" spans="1:63" ht="12" customHeight="1" x14ac:dyDescent="0.15">
      <c r="A40" s="51"/>
      <c r="B40" s="52"/>
      <c r="C40" s="52"/>
      <c r="D40" s="53"/>
      <c r="E40" s="48"/>
      <c r="F40" s="48"/>
      <c r="G40" s="48"/>
      <c r="H40" s="48"/>
      <c r="I40" s="48"/>
      <c r="J40" s="48"/>
      <c r="K40" s="48"/>
      <c r="L40" s="49"/>
      <c r="M40" s="48"/>
      <c r="N40" s="48"/>
      <c r="O40" s="48"/>
      <c r="P40" s="48"/>
      <c r="Q40" s="48"/>
      <c r="R40" s="50"/>
      <c r="S40" s="49"/>
      <c r="T40" s="48"/>
      <c r="U40" s="48"/>
      <c r="V40" s="48"/>
      <c r="W40" s="48"/>
      <c r="X40" s="48"/>
      <c r="Y40" s="50"/>
      <c r="Z40" s="49"/>
      <c r="AA40" s="48"/>
      <c r="AB40" s="48"/>
      <c r="AC40" s="48"/>
      <c r="AD40" s="48"/>
      <c r="AE40" s="48"/>
      <c r="AF40" s="50"/>
      <c r="AG40" s="49"/>
      <c r="AH40" s="48"/>
      <c r="AI40" s="48"/>
      <c r="AJ40" s="48"/>
      <c r="AK40" s="48"/>
      <c r="AL40" s="48"/>
      <c r="AM40" s="50"/>
      <c r="AN40" s="49"/>
      <c r="AO40" s="48"/>
      <c r="AP40" s="48"/>
      <c r="AQ40" s="48"/>
      <c r="AR40" s="48"/>
      <c r="AS40" s="48"/>
      <c r="AT40" s="50"/>
      <c r="AU40" s="49"/>
      <c r="AV40" s="48"/>
      <c r="AW40" s="48"/>
      <c r="AX40" s="48"/>
      <c r="AY40" s="48"/>
      <c r="AZ40" s="48"/>
      <c r="BA40" s="50"/>
      <c r="BB40" s="226"/>
      <c r="BC40" s="227"/>
      <c r="BD40" s="227"/>
      <c r="BE40" s="227"/>
      <c r="BF40" s="227"/>
      <c r="BG40" s="227"/>
      <c r="BH40" s="227"/>
      <c r="BI40" s="227"/>
      <c r="BJ40" s="227"/>
      <c r="BK40" s="228"/>
    </row>
    <row r="41" spans="1:63" ht="12" customHeight="1" x14ac:dyDescent="0.15">
      <c r="A41" s="210">
        <v>0.83333333333333337</v>
      </c>
      <c r="B41" s="208"/>
      <c r="C41" s="208"/>
      <c r="D41" s="209"/>
      <c r="E41" s="48"/>
      <c r="F41" s="48"/>
      <c r="G41" s="48"/>
      <c r="H41" s="48"/>
      <c r="I41" s="48"/>
      <c r="J41" s="48"/>
      <c r="K41" s="48"/>
      <c r="L41" s="49"/>
      <c r="M41" s="48"/>
      <c r="N41" s="48"/>
      <c r="O41" s="48"/>
      <c r="P41" s="48"/>
      <c r="Q41" s="48"/>
      <c r="R41" s="50"/>
      <c r="S41" s="49"/>
      <c r="T41" s="48"/>
      <c r="U41" s="48"/>
      <c r="V41" s="48"/>
      <c r="W41" s="48"/>
      <c r="X41" s="48"/>
      <c r="Y41" s="50"/>
      <c r="Z41" s="49"/>
      <c r="AA41" s="48"/>
      <c r="AB41" s="48"/>
      <c r="AC41" s="48"/>
      <c r="AD41" s="48"/>
      <c r="AE41" s="48"/>
      <c r="AF41" s="50"/>
      <c r="AG41" s="49"/>
      <c r="AH41" s="48"/>
      <c r="AI41" s="48"/>
      <c r="AJ41" s="48"/>
      <c r="AK41" s="48"/>
      <c r="AL41" s="48"/>
      <c r="AM41" s="50"/>
      <c r="AN41" s="49"/>
      <c r="AO41" s="48"/>
      <c r="AP41" s="48"/>
      <c r="AQ41" s="48"/>
      <c r="AR41" s="48"/>
      <c r="AS41" s="48"/>
      <c r="AT41" s="50"/>
      <c r="AU41" s="49"/>
      <c r="AV41" s="48"/>
      <c r="AW41" s="48"/>
      <c r="AX41" s="48"/>
      <c r="AY41" s="48"/>
      <c r="AZ41" s="48"/>
      <c r="BA41" s="50"/>
      <c r="BB41" s="226"/>
      <c r="BC41" s="227"/>
      <c r="BD41" s="227"/>
      <c r="BE41" s="227"/>
      <c r="BF41" s="227"/>
      <c r="BG41" s="227"/>
      <c r="BH41" s="227"/>
      <c r="BI41" s="227"/>
      <c r="BJ41" s="227"/>
      <c r="BK41" s="228"/>
    </row>
    <row r="42" spans="1:63" ht="12" customHeight="1" x14ac:dyDescent="0.15">
      <c r="A42" s="207"/>
      <c r="B42" s="208"/>
      <c r="C42" s="208"/>
      <c r="D42" s="209"/>
      <c r="E42" s="46"/>
      <c r="F42" s="46"/>
      <c r="G42" s="46"/>
      <c r="H42" s="46"/>
      <c r="I42" s="46"/>
      <c r="J42" s="46"/>
      <c r="K42" s="46"/>
      <c r="L42" s="45"/>
      <c r="M42" s="46"/>
      <c r="N42" s="46"/>
      <c r="O42" s="46"/>
      <c r="P42" s="46"/>
      <c r="Q42" s="46"/>
      <c r="R42" s="47"/>
      <c r="S42" s="45"/>
      <c r="T42" s="46"/>
      <c r="U42" s="46"/>
      <c r="V42" s="46"/>
      <c r="W42" s="46"/>
      <c r="X42" s="46"/>
      <c r="Y42" s="47"/>
      <c r="Z42" s="45"/>
      <c r="AA42" s="46"/>
      <c r="AB42" s="46"/>
      <c r="AC42" s="46"/>
      <c r="AD42" s="46"/>
      <c r="AE42" s="46"/>
      <c r="AF42" s="47"/>
      <c r="AG42" s="45"/>
      <c r="AH42" s="46"/>
      <c r="AI42" s="46"/>
      <c r="AJ42" s="46"/>
      <c r="AK42" s="46"/>
      <c r="AL42" s="46"/>
      <c r="AM42" s="47"/>
      <c r="AN42" s="45"/>
      <c r="AO42" s="46"/>
      <c r="AP42" s="46"/>
      <c r="AQ42" s="46"/>
      <c r="AR42" s="46"/>
      <c r="AS42" s="46"/>
      <c r="AT42" s="47"/>
      <c r="AU42" s="45"/>
      <c r="AV42" s="46"/>
      <c r="AW42" s="46"/>
      <c r="AX42" s="46"/>
      <c r="AY42" s="46"/>
      <c r="AZ42" s="46"/>
      <c r="BA42" s="47"/>
      <c r="BB42" s="226"/>
      <c r="BC42" s="227"/>
      <c r="BD42" s="227"/>
      <c r="BE42" s="227"/>
      <c r="BF42" s="227"/>
      <c r="BG42" s="227"/>
      <c r="BH42" s="227"/>
      <c r="BI42" s="227"/>
      <c r="BJ42" s="227"/>
      <c r="BK42" s="228"/>
    </row>
    <row r="43" spans="1:63" ht="12" customHeight="1" x14ac:dyDescent="0.15">
      <c r="A43" s="51"/>
      <c r="B43" s="52"/>
      <c r="C43" s="52"/>
      <c r="D43" s="53"/>
      <c r="E43" s="54"/>
      <c r="F43" s="54"/>
      <c r="G43" s="54"/>
      <c r="H43" s="54"/>
      <c r="I43" s="54"/>
      <c r="J43" s="54"/>
      <c r="K43" s="54"/>
      <c r="L43" s="55"/>
      <c r="M43" s="54"/>
      <c r="N43" s="54"/>
      <c r="O43" s="54"/>
      <c r="P43" s="54"/>
      <c r="Q43" s="54"/>
      <c r="R43" s="56"/>
      <c r="S43" s="55"/>
      <c r="T43" s="54"/>
      <c r="U43" s="54"/>
      <c r="V43" s="54"/>
      <c r="W43" s="54"/>
      <c r="X43" s="54"/>
      <c r="Y43" s="56"/>
      <c r="Z43" s="55"/>
      <c r="AA43" s="54"/>
      <c r="AB43" s="54"/>
      <c r="AC43" s="54"/>
      <c r="AD43" s="54"/>
      <c r="AE43" s="54"/>
      <c r="AF43" s="56"/>
      <c r="AG43" s="55"/>
      <c r="AH43" s="54"/>
      <c r="AI43" s="54"/>
      <c r="AJ43" s="54"/>
      <c r="AK43" s="54"/>
      <c r="AL43" s="54"/>
      <c r="AM43" s="56"/>
      <c r="AN43" s="55"/>
      <c r="AO43" s="54"/>
      <c r="AP43" s="54"/>
      <c r="AQ43" s="54"/>
      <c r="AR43" s="54"/>
      <c r="AS43" s="54"/>
      <c r="AT43" s="56"/>
      <c r="AU43" s="55"/>
      <c r="AV43" s="54"/>
      <c r="AW43" s="54"/>
      <c r="AX43" s="54"/>
      <c r="AY43" s="54"/>
      <c r="AZ43" s="54"/>
      <c r="BA43" s="56"/>
      <c r="BB43" s="226"/>
      <c r="BC43" s="227"/>
      <c r="BD43" s="227"/>
      <c r="BE43" s="227"/>
      <c r="BF43" s="227"/>
      <c r="BG43" s="227"/>
      <c r="BH43" s="227"/>
      <c r="BI43" s="227"/>
      <c r="BJ43" s="227"/>
      <c r="BK43" s="228"/>
    </row>
    <row r="44" spans="1:63" ht="12" customHeight="1" x14ac:dyDescent="0.15">
      <c r="A44" s="51"/>
      <c r="B44" s="52"/>
      <c r="C44" s="52"/>
      <c r="D44" s="53"/>
      <c r="E44" s="48"/>
      <c r="F44" s="48"/>
      <c r="G44" s="48"/>
      <c r="H44" s="48"/>
      <c r="I44" s="48"/>
      <c r="J44" s="48"/>
      <c r="K44" s="48"/>
      <c r="L44" s="49"/>
      <c r="M44" s="48"/>
      <c r="N44" s="48"/>
      <c r="O44" s="48"/>
      <c r="P44" s="48"/>
      <c r="Q44" s="48"/>
      <c r="R44" s="50"/>
      <c r="S44" s="49"/>
      <c r="T44" s="48"/>
      <c r="U44" s="48"/>
      <c r="V44" s="48"/>
      <c r="W44" s="48"/>
      <c r="X44" s="48"/>
      <c r="Y44" s="50"/>
      <c r="Z44" s="49"/>
      <c r="AA44" s="48"/>
      <c r="AB44" s="48"/>
      <c r="AC44" s="48"/>
      <c r="AD44" s="48"/>
      <c r="AE44" s="48"/>
      <c r="AF44" s="50"/>
      <c r="AG44" s="49"/>
      <c r="AH44" s="48"/>
      <c r="AI44" s="48"/>
      <c r="AJ44" s="48"/>
      <c r="AK44" s="48"/>
      <c r="AL44" s="48"/>
      <c r="AM44" s="50"/>
      <c r="AN44" s="49"/>
      <c r="AO44" s="48"/>
      <c r="AP44" s="48"/>
      <c r="AQ44" s="48"/>
      <c r="AR44" s="48"/>
      <c r="AS44" s="48"/>
      <c r="AT44" s="50"/>
      <c r="AU44" s="49"/>
      <c r="AV44" s="48"/>
      <c r="AW44" s="48"/>
      <c r="AX44" s="48"/>
      <c r="AY44" s="48"/>
      <c r="AZ44" s="48"/>
      <c r="BA44" s="50"/>
      <c r="BB44" s="226"/>
      <c r="BC44" s="227"/>
      <c r="BD44" s="227"/>
      <c r="BE44" s="227"/>
      <c r="BF44" s="227"/>
      <c r="BG44" s="227"/>
      <c r="BH44" s="227"/>
      <c r="BI44" s="227"/>
      <c r="BJ44" s="227"/>
      <c r="BK44" s="228"/>
    </row>
    <row r="45" spans="1:63" ht="12" customHeight="1" x14ac:dyDescent="0.15">
      <c r="A45" s="210">
        <v>0.91666666666666663</v>
      </c>
      <c r="B45" s="208"/>
      <c r="C45" s="208"/>
      <c r="D45" s="209"/>
      <c r="E45" s="48"/>
      <c r="F45" s="48"/>
      <c r="G45" s="48"/>
      <c r="H45" s="48"/>
      <c r="I45" s="48"/>
      <c r="J45" s="48"/>
      <c r="K45" s="48"/>
      <c r="L45" s="49"/>
      <c r="M45" s="48"/>
      <c r="N45" s="48"/>
      <c r="O45" s="48"/>
      <c r="P45" s="48"/>
      <c r="Q45" s="48"/>
      <c r="R45" s="50"/>
      <c r="S45" s="49"/>
      <c r="T45" s="48"/>
      <c r="U45" s="48"/>
      <c r="V45" s="48"/>
      <c r="W45" s="48"/>
      <c r="X45" s="48"/>
      <c r="Y45" s="50"/>
      <c r="Z45" s="49"/>
      <c r="AA45" s="48"/>
      <c r="AB45" s="48"/>
      <c r="AC45" s="48"/>
      <c r="AD45" s="48"/>
      <c r="AE45" s="48"/>
      <c r="AF45" s="50"/>
      <c r="AG45" s="49"/>
      <c r="AH45" s="48"/>
      <c r="AI45" s="48"/>
      <c r="AJ45" s="48"/>
      <c r="AK45" s="48"/>
      <c r="AL45" s="48"/>
      <c r="AM45" s="50"/>
      <c r="AN45" s="49"/>
      <c r="AO45" s="48"/>
      <c r="AP45" s="48"/>
      <c r="AQ45" s="48"/>
      <c r="AR45" s="48"/>
      <c r="AS45" s="48"/>
      <c r="AT45" s="50"/>
      <c r="AU45" s="49"/>
      <c r="AV45" s="48"/>
      <c r="AW45" s="48"/>
      <c r="AX45" s="48"/>
      <c r="AY45" s="48"/>
      <c r="AZ45" s="48"/>
      <c r="BA45" s="50"/>
      <c r="BB45" s="226"/>
      <c r="BC45" s="227"/>
      <c r="BD45" s="227"/>
      <c r="BE45" s="227"/>
      <c r="BF45" s="227"/>
      <c r="BG45" s="227"/>
      <c r="BH45" s="227"/>
      <c r="BI45" s="227"/>
      <c r="BJ45" s="227"/>
      <c r="BK45" s="228"/>
    </row>
    <row r="46" spans="1:63" ht="12" customHeight="1" x14ac:dyDescent="0.15">
      <c r="A46" s="207"/>
      <c r="B46" s="208"/>
      <c r="C46" s="208"/>
      <c r="D46" s="209"/>
      <c r="E46" s="46"/>
      <c r="F46" s="46"/>
      <c r="G46" s="46"/>
      <c r="H46" s="46"/>
      <c r="I46" s="46"/>
      <c r="J46" s="46"/>
      <c r="K46" s="46"/>
      <c r="L46" s="45"/>
      <c r="M46" s="46"/>
      <c r="N46" s="46"/>
      <c r="O46" s="46"/>
      <c r="P46" s="46"/>
      <c r="Q46" s="46"/>
      <c r="R46" s="47"/>
      <c r="S46" s="45"/>
      <c r="T46" s="46"/>
      <c r="U46" s="46"/>
      <c r="V46" s="46"/>
      <c r="W46" s="46"/>
      <c r="X46" s="46"/>
      <c r="Y46" s="47"/>
      <c r="Z46" s="45"/>
      <c r="AA46" s="46"/>
      <c r="AB46" s="46"/>
      <c r="AC46" s="46"/>
      <c r="AD46" s="46"/>
      <c r="AE46" s="46"/>
      <c r="AF46" s="47"/>
      <c r="AG46" s="45"/>
      <c r="AH46" s="46"/>
      <c r="AI46" s="46"/>
      <c r="AJ46" s="46"/>
      <c r="AK46" s="46"/>
      <c r="AL46" s="46"/>
      <c r="AM46" s="47"/>
      <c r="AN46" s="45"/>
      <c r="AO46" s="46"/>
      <c r="AP46" s="46"/>
      <c r="AQ46" s="46"/>
      <c r="AR46" s="46"/>
      <c r="AS46" s="46"/>
      <c r="AT46" s="47"/>
      <c r="AU46" s="45"/>
      <c r="AV46" s="46"/>
      <c r="AW46" s="46"/>
      <c r="AX46" s="46"/>
      <c r="AY46" s="46"/>
      <c r="AZ46" s="46"/>
      <c r="BA46" s="47"/>
      <c r="BB46" s="226"/>
      <c r="BC46" s="227"/>
      <c r="BD46" s="227"/>
      <c r="BE46" s="227"/>
      <c r="BF46" s="227"/>
      <c r="BG46" s="227"/>
      <c r="BH46" s="227"/>
      <c r="BI46" s="227"/>
      <c r="BJ46" s="227"/>
      <c r="BK46" s="228"/>
    </row>
    <row r="47" spans="1:63" ht="12" customHeight="1" x14ac:dyDescent="0.15">
      <c r="A47" s="51"/>
      <c r="B47" s="52"/>
      <c r="C47" s="52"/>
      <c r="D47" s="53"/>
      <c r="E47" s="54"/>
      <c r="F47" s="54"/>
      <c r="G47" s="54"/>
      <c r="H47" s="54"/>
      <c r="I47" s="54"/>
      <c r="J47" s="54"/>
      <c r="K47" s="54"/>
      <c r="L47" s="55"/>
      <c r="M47" s="54"/>
      <c r="N47" s="54"/>
      <c r="O47" s="54"/>
      <c r="P47" s="54"/>
      <c r="Q47" s="54"/>
      <c r="R47" s="56"/>
      <c r="S47" s="55"/>
      <c r="T47" s="54"/>
      <c r="U47" s="54"/>
      <c r="V47" s="54"/>
      <c r="W47" s="54"/>
      <c r="X47" s="54"/>
      <c r="Y47" s="56"/>
      <c r="Z47" s="55"/>
      <c r="AA47" s="54"/>
      <c r="AB47" s="54"/>
      <c r="AC47" s="54"/>
      <c r="AD47" s="54"/>
      <c r="AE47" s="54"/>
      <c r="AF47" s="56"/>
      <c r="AG47" s="55"/>
      <c r="AH47" s="54"/>
      <c r="AI47" s="54"/>
      <c r="AJ47" s="54"/>
      <c r="AK47" s="54"/>
      <c r="AL47" s="54"/>
      <c r="AM47" s="56"/>
      <c r="AN47" s="55"/>
      <c r="AO47" s="54"/>
      <c r="AP47" s="54"/>
      <c r="AQ47" s="54"/>
      <c r="AR47" s="54"/>
      <c r="AS47" s="54"/>
      <c r="AT47" s="56"/>
      <c r="AU47" s="55"/>
      <c r="AV47" s="54"/>
      <c r="AW47" s="54"/>
      <c r="AX47" s="54"/>
      <c r="AY47" s="54"/>
      <c r="AZ47" s="54"/>
      <c r="BA47" s="56"/>
      <c r="BB47" s="226"/>
      <c r="BC47" s="227"/>
      <c r="BD47" s="227"/>
      <c r="BE47" s="227"/>
      <c r="BF47" s="227"/>
      <c r="BG47" s="227"/>
      <c r="BH47" s="227"/>
      <c r="BI47" s="227"/>
      <c r="BJ47" s="227"/>
      <c r="BK47" s="228"/>
    </row>
    <row r="48" spans="1:63" ht="12" customHeight="1" x14ac:dyDescent="0.15">
      <c r="A48" s="51"/>
      <c r="B48" s="52"/>
      <c r="C48" s="52"/>
      <c r="D48" s="53"/>
      <c r="E48" s="48"/>
      <c r="F48" s="48"/>
      <c r="G48" s="48"/>
      <c r="H48" s="48"/>
      <c r="I48" s="48"/>
      <c r="J48" s="48"/>
      <c r="K48" s="48"/>
      <c r="L48" s="49"/>
      <c r="M48" s="48"/>
      <c r="N48" s="48"/>
      <c r="O48" s="48"/>
      <c r="P48" s="48"/>
      <c r="Q48" s="48"/>
      <c r="R48" s="50"/>
      <c r="S48" s="49"/>
      <c r="T48" s="48"/>
      <c r="U48" s="48"/>
      <c r="V48" s="48"/>
      <c r="W48" s="48"/>
      <c r="X48" s="48"/>
      <c r="Y48" s="50"/>
      <c r="Z48" s="49"/>
      <c r="AA48" s="48"/>
      <c r="AB48" s="48"/>
      <c r="AC48" s="48"/>
      <c r="AD48" s="48"/>
      <c r="AE48" s="48"/>
      <c r="AF48" s="50"/>
      <c r="AG48" s="49"/>
      <c r="AH48" s="48"/>
      <c r="AI48" s="48"/>
      <c r="AJ48" s="48"/>
      <c r="AK48" s="48"/>
      <c r="AL48" s="48"/>
      <c r="AM48" s="50"/>
      <c r="AN48" s="49"/>
      <c r="AO48" s="48"/>
      <c r="AP48" s="48"/>
      <c r="AQ48" s="48"/>
      <c r="AR48" s="48"/>
      <c r="AS48" s="48"/>
      <c r="AT48" s="50"/>
      <c r="AU48" s="49"/>
      <c r="AV48" s="48"/>
      <c r="AW48" s="48"/>
      <c r="AX48" s="48"/>
      <c r="AY48" s="48"/>
      <c r="AZ48" s="48"/>
      <c r="BA48" s="50"/>
      <c r="BB48" s="226"/>
      <c r="BC48" s="227"/>
      <c r="BD48" s="227"/>
      <c r="BE48" s="227"/>
      <c r="BF48" s="227"/>
      <c r="BG48" s="227"/>
      <c r="BH48" s="227"/>
      <c r="BI48" s="227"/>
      <c r="BJ48" s="227"/>
      <c r="BK48" s="228"/>
    </row>
    <row r="49" spans="1:63" ht="12" customHeight="1" x14ac:dyDescent="0.15">
      <c r="A49" s="210">
        <v>1</v>
      </c>
      <c r="B49" s="208"/>
      <c r="C49" s="208"/>
      <c r="D49" s="209"/>
      <c r="E49" s="48"/>
      <c r="F49" s="48"/>
      <c r="G49" s="48"/>
      <c r="H49" s="48"/>
      <c r="I49" s="48"/>
      <c r="J49" s="48"/>
      <c r="K49" s="48"/>
      <c r="L49" s="49"/>
      <c r="M49" s="48"/>
      <c r="N49" s="48"/>
      <c r="O49" s="48"/>
      <c r="P49" s="48"/>
      <c r="Q49" s="48"/>
      <c r="R49" s="50"/>
      <c r="S49" s="49"/>
      <c r="T49" s="48"/>
      <c r="U49" s="48"/>
      <c r="V49" s="48"/>
      <c r="W49" s="48"/>
      <c r="X49" s="48"/>
      <c r="Y49" s="50"/>
      <c r="Z49" s="49"/>
      <c r="AA49" s="48"/>
      <c r="AB49" s="48"/>
      <c r="AC49" s="48"/>
      <c r="AD49" s="48"/>
      <c r="AE49" s="48"/>
      <c r="AF49" s="50"/>
      <c r="AG49" s="49"/>
      <c r="AH49" s="48"/>
      <c r="AI49" s="48"/>
      <c r="AJ49" s="48"/>
      <c r="AK49" s="48"/>
      <c r="AL49" s="48"/>
      <c r="AM49" s="50"/>
      <c r="AN49" s="49"/>
      <c r="AO49" s="48"/>
      <c r="AP49" s="48"/>
      <c r="AQ49" s="48"/>
      <c r="AR49" s="48"/>
      <c r="AS49" s="48"/>
      <c r="AT49" s="50"/>
      <c r="AU49" s="49"/>
      <c r="AV49" s="48"/>
      <c r="AW49" s="48"/>
      <c r="AX49" s="48"/>
      <c r="AY49" s="48"/>
      <c r="AZ49" s="48"/>
      <c r="BA49" s="50"/>
      <c r="BB49" s="226"/>
      <c r="BC49" s="227"/>
      <c r="BD49" s="227"/>
      <c r="BE49" s="227"/>
      <c r="BF49" s="227"/>
      <c r="BG49" s="227"/>
      <c r="BH49" s="227"/>
      <c r="BI49" s="227"/>
      <c r="BJ49" s="227"/>
      <c r="BK49" s="228"/>
    </row>
    <row r="50" spans="1:63" ht="12" customHeight="1" x14ac:dyDescent="0.15">
      <c r="A50" s="207"/>
      <c r="B50" s="208"/>
      <c r="C50" s="208"/>
      <c r="D50" s="209"/>
      <c r="E50" s="46"/>
      <c r="F50" s="46"/>
      <c r="G50" s="46"/>
      <c r="H50" s="46"/>
      <c r="I50" s="46"/>
      <c r="J50" s="46"/>
      <c r="K50" s="46"/>
      <c r="L50" s="45"/>
      <c r="M50" s="46"/>
      <c r="N50" s="46"/>
      <c r="O50" s="46"/>
      <c r="P50" s="46"/>
      <c r="Q50" s="46"/>
      <c r="R50" s="47"/>
      <c r="S50" s="45"/>
      <c r="T50" s="46"/>
      <c r="U50" s="46"/>
      <c r="V50" s="46"/>
      <c r="W50" s="46"/>
      <c r="X50" s="46"/>
      <c r="Y50" s="47"/>
      <c r="Z50" s="45"/>
      <c r="AA50" s="46"/>
      <c r="AB50" s="46"/>
      <c r="AC50" s="46"/>
      <c r="AD50" s="46"/>
      <c r="AE50" s="46"/>
      <c r="AF50" s="47"/>
      <c r="AG50" s="45"/>
      <c r="AH50" s="46"/>
      <c r="AI50" s="46"/>
      <c r="AJ50" s="46"/>
      <c r="AK50" s="46"/>
      <c r="AL50" s="46"/>
      <c r="AM50" s="47"/>
      <c r="AN50" s="45"/>
      <c r="AO50" s="46"/>
      <c r="AP50" s="46"/>
      <c r="AQ50" s="46"/>
      <c r="AR50" s="46"/>
      <c r="AS50" s="46"/>
      <c r="AT50" s="47"/>
      <c r="AU50" s="45"/>
      <c r="AV50" s="46"/>
      <c r="AW50" s="46"/>
      <c r="AX50" s="46"/>
      <c r="AY50" s="46"/>
      <c r="AZ50" s="46"/>
      <c r="BA50" s="47"/>
      <c r="BB50" s="226"/>
      <c r="BC50" s="227"/>
      <c r="BD50" s="227"/>
      <c r="BE50" s="227"/>
      <c r="BF50" s="227"/>
      <c r="BG50" s="227"/>
      <c r="BH50" s="227"/>
      <c r="BI50" s="227"/>
      <c r="BJ50" s="227"/>
      <c r="BK50" s="228"/>
    </row>
    <row r="51" spans="1:63" ht="12" customHeight="1" x14ac:dyDescent="0.15">
      <c r="A51" s="58"/>
      <c r="B51" s="52"/>
      <c r="C51" s="52"/>
      <c r="D51" s="53"/>
      <c r="E51" s="48"/>
      <c r="F51" s="48"/>
      <c r="G51" s="48"/>
      <c r="H51" s="48"/>
      <c r="I51" s="48"/>
      <c r="J51" s="48"/>
      <c r="K51" s="48"/>
      <c r="L51" s="49"/>
      <c r="M51" s="48"/>
      <c r="N51" s="48"/>
      <c r="O51" s="48"/>
      <c r="P51" s="48"/>
      <c r="Q51" s="48"/>
      <c r="R51" s="50"/>
      <c r="S51" s="49"/>
      <c r="T51" s="48"/>
      <c r="U51" s="48"/>
      <c r="V51" s="48"/>
      <c r="W51" s="48"/>
      <c r="X51" s="48"/>
      <c r="Y51" s="50"/>
      <c r="Z51" s="49"/>
      <c r="AA51" s="48"/>
      <c r="AB51" s="48"/>
      <c r="AC51" s="48"/>
      <c r="AD51" s="48"/>
      <c r="AE51" s="48"/>
      <c r="AF51" s="50"/>
      <c r="AG51" s="49"/>
      <c r="AH51" s="48"/>
      <c r="AI51" s="48"/>
      <c r="AJ51" s="48"/>
      <c r="AK51" s="48"/>
      <c r="AL51" s="48"/>
      <c r="AM51" s="50"/>
      <c r="AN51" s="49"/>
      <c r="AO51" s="48"/>
      <c r="AP51" s="48"/>
      <c r="AQ51" s="48"/>
      <c r="AR51" s="48"/>
      <c r="AS51" s="48"/>
      <c r="AT51" s="50"/>
      <c r="AU51" s="49"/>
      <c r="AV51" s="48"/>
      <c r="AW51" s="48"/>
      <c r="AX51" s="48"/>
      <c r="AY51" s="48"/>
      <c r="AZ51" s="48"/>
      <c r="BA51" s="50"/>
      <c r="BB51" s="226"/>
      <c r="BC51" s="227"/>
      <c r="BD51" s="227"/>
      <c r="BE51" s="227"/>
      <c r="BF51" s="227"/>
      <c r="BG51" s="227"/>
      <c r="BH51" s="227"/>
      <c r="BI51" s="227"/>
      <c r="BJ51" s="227"/>
      <c r="BK51" s="228"/>
    </row>
    <row r="52" spans="1:63" ht="12" customHeight="1" x14ac:dyDescent="0.15">
      <c r="A52" s="58"/>
      <c r="B52" s="52"/>
      <c r="C52" s="52"/>
      <c r="D52" s="53"/>
      <c r="E52" s="46"/>
      <c r="F52" s="46"/>
      <c r="G52" s="46"/>
      <c r="H52" s="46"/>
      <c r="I52" s="46"/>
      <c r="J52" s="46"/>
      <c r="K52" s="46"/>
      <c r="L52" s="45"/>
      <c r="M52" s="46"/>
      <c r="N52" s="46"/>
      <c r="O52" s="46"/>
      <c r="P52" s="46"/>
      <c r="Q52" s="46"/>
      <c r="R52" s="47"/>
      <c r="S52" s="45"/>
      <c r="T52" s="46"/>
      <c r="U52" s="46"/>
      <c r="V52" s="46"/>
      <c r="W52" s="46"/>
      <c r="X52" s="46"/>
      <c r="Y52" s="47"/>
      <c r="Z52" s="45"/>
      <c r="AA52" s="46"/>
      <c r="AB52" s="46"/>
      <c r="AC52" s="46"/>
      <c r="AD52" s="46"/>
      <c r="AE52" s="46"/>
      <c r="AF52" s="47"/>
      <c r="AG52" s="45"/>
      <c r="AH52" s="46"/>
      <c r="AI52" s="46"/>
      <c r="AJ52" s="46"/>
      <c r="AK52" s="46"/>
      <c r="AL52" s="46"/>
      <c r="AM52" s="47"/>
      <c r="AN52" s="45"/>
      <c r="AO52" s="46"/>
      <c r="AP52" s="46"/>
      <c r="AQ52" s="46"/>
      <c r="AR52" s="46"/>
      <c r="AS52" s="46"/>
      <c r="AT52" s="47"/>
      <c r="AU52" s="45"/>
      <c r="AV52" s="46"/>
      <c r="AW52" s="46"/>
      <c r="AX52" s="46"/>
      <c r="AY52" s="46"/>
      <c r="AZ52" s="46"/>
      <c r="BA52" s="47"/>
      <c r="BB52" s="226"/>
      <c r="BC52" s="227"/>
      <c r="BD52" s="227"/>
      <c r="BE52" s="227"/>
      <c r="BF52" s="227"/>
      <c r="BG52" s="227"/>
      <c r="BH52" s="227"/>
      <c r="BI52" s="227"/>
      <c r="BJ52" s="227"/>
      <c r="BK52" s="228"/>
    </row>
    <row r="53" spans="1:63" ht="12" customHeight="1" x14ac:dyDescent="0.15">
      <c r="A53" s="210">
        <v>8.3333333333333329E-2</v>
      </c>
      <c r="B53" s="208"/>
      <c r="C53" s="208"/>
      <c r="D53" s="209"/>
      <c r="E53" s="48"/>
      <c r="F53" s="48"/>
      <c r="G53" s="48"/>
      <c r="H53" s="48"/>
      <c r="I53" s="48"/>
      <c r="J53" s="48"/>
      <c r="K53" s="48"/>
      <c r="L53" s="49"/>
      <c r="M53" s="48"/>
      <c r="N53" s="48"/>
      <c r="O53" s="48"/>
      <c r="P53" s="48"/>
      <c r="Q53" s="48"/>
      <c r="R53" s="50"/>
      <c r="S53" s="49"/>
      <c r="T53" s="48"/>
      <c r="U53" s="48"/>
      <c r="V53" s="48"/>
      <c r="W53" s="48"/>
      <c r="X53" s="48"/>
      <c r="Y53" s="50"/>
      <c r="Z53" s="49"/>
      <c r="AA53" s="48"/>
      <c r="AB53" s="48"/>
      <c r="AC53" s="48"/>
      <c r="AD53" s="48"/>
      <c r="AE53" s="48"/>
      <c r="AF53" s="50"/>
      <c r="AG53" s="49"/>
      <c r="AH53" s="48"/>
      <c r="AI53" s="48"/>
      <c r="AJ53" s="48"/>
      <c r="AK53" s="48"/>
      <c r="AL53" s="48"/>
      <c r="AM53" s="50"/>
      <c r="AN53" s="49"/>
      <c r="AO53" s="48"/>
      <c r="AP53" s="48"/>
      <c r="AQ53" s="48"/>
      <c r="AR53" s="48"/>
      <c r="AS53" s="48"/>
      <c r="AT53" s="50"/>
      <c r="AU53" s="49"/>
      <c r="AV53" s="48"/>
      <c r="AW53" s="48"/>
      <c r="AX53" s="48"/>
      <c r="AY53" s="48"/>
      <c r="AZ53" s="48"/>
      <c r="BA53" s="50"/>
      <c r="BB53" s="226"/>
      <c r="BC53" s="227"/>
      <c r="BD53" s="227"/>
      <c r="BE53" s="227"/>
      <c r="BF53" s="227"/>
      <c r="BG53" s="227"/>
      <c r="BH53" s="227"/>
      <c r="BI53" s="227"/>
      <c r="BJ53" s="227"/>
      <c r="BK53" s="228"/>
    </row>
    <row r="54" spans="1:63" ht="12" customHeight="1" x14ac:dyDescent="0.15">
      <c r="A54" s="207"/>
      <c r="B54" s="208"/>
      <c r="C54" s="208"/>
      <c r="D54" s="209"/>
      <c r="E54" s="46"/>
      <c r="F54" s="46"/>
      <c r="G54" s="46"/>
      <c r="H54" s="46"/>
      <c r="I54" s="46"/>
      <c r="J54" s="46"/>
      <c r="K54" s="46"/>
      <c r="L54" s="45"/>
      <c r="M54" s="46"/>
      <c r="N54" s="46"/>
      <c r="O54" s="46"/>
      <c r="P54" s="46"/>
      <c r="Q54" s="46"/>
      <c r="R54" s="47"/>
      <c r="S54" s="45"/>
      <c r="T54" s="46"/>
      <c r="U54" s="46"/>
      <c r="V54" s="46"/>
      <c r="W54" s="46"/>
      <c r="X54" s="46"/>
      <c r="Y54" s="47"/>
      <c r="Z54" s="45"/>
      <c r="AA54" s="46"/>
      <c r="AB54" s="46"/>
      <c r="AC54" s="46"/>
      <c r="AD54" s="46"/>
      <c r="AE54" s="46"/>
      <c r="AF54" s="47"/>
      <c r="AG54" s="45"/>
      <c r="AH54" s="46"/>
      <c r="AI54" s="46"/>
      <c r="AJ54" s="46"/>
      <c r="AK54" s="46"/>
      <c r="AL54" s="46"/>
      <c r="AM54" s="47"/>
      <c r="AN54" s="45"/>
      <c r="AO54" s="46"/>
      <c r="AP54" s="46"/>
      <c r="AQ54" s="46"/>
      <c r="AR54" s="46"/>
      <c r="AS54" s="46"/>
      <c r="AT54" s="47"/>
      <c r="AU54" s="45"/>
      <c r="AV54" s="46"/>
      <c r="AW54" s="46"/>
      <c r="AX54" s="46"/>
      <c r="AY54" s="46"/>
      <c r="AZ54" s="46"/>
      <c r="BA54" s="47"/>
      <c r="BB54" s="226"/>
      <c r="BC54" s="227"/>
      <c r="BD54" s="227"/>
      <c r="BE54" s="227"/>
      <c r="BF54" s="227"/>
      <c r="BG54" s="227"/>
      <c r="BH54" s="227"/>
      <c r="BI54" s="227"/>
      <c r="BJ54" s="227"/>
      <c r="BK54" s="228"/>
    </row>
    <row r="55" spans="1:63" ht="12" customHeight="1" x14ac:dyDescent="0.15">
      <c r="A55" s="51"/>
      <c r="B55" s="52"/>
      <c r="C55" s="52"/>
      <c r="D55" s="53"/>
      <c r="E55" s="48"/>
      <c r="F55" s="48"/>
      <c r="G55" s="48"/>
      <c r="H55" s="48"/>
      <c r="I55" s="48"/>
      <c r="J55" s="48"/>
      <c r="K55" s="48"/>
      <c r="L55" s="49"/>
      <c r="M55" s="48"/>
      <c r="N55" s="48"/>
      <c r="O55" s="48"/>
      <c r="P55" s="48"/>
      <c r="Q55" s="48"/>
      <c r="R55" s="50"/>
      <c r="S55" s="49"/>
      <c r="T55" s="48"/>
      <c r="U55" s="48"/>
      <c r="V55" s="48"/>
      <c r="W55" s="48"/>
      <c r="X55" s="48"/>
      <c r="Y55" s="50"/>
      <c r="Z55" s="49"/>
      <c r="AA55" s="48"/>
      <c r="AB55" s="48"/>
      <c r="AC55" s="48"/>
      <c r="AD55" s="48"/>
      <c r="AE55" s="48"/>
      <c r="AF55" s="50"/>
      <c r="AG55" s="49"/>
      <c r="AH55" s="48"/>
      <c r="AI55" s="48"/>
      <c r="AJ55" s="48"/>
      <c r="AK55" s="48"/>
      <c r="AL55" s="48"/>
      <c r="AM55" s="50"/>
      <c r="AN55" s="49"/>
      <c r="AO55" s="48"/>
      <c r="AP55" s="48"/>
      <c r="AQ55" s="48"/>
      <c r="AR55" s="48"/>
      <c r="AS55" s="48"/>
      <c r="AT55" s="50"/>
      <c r="AU55" s="49"/>
      <c r="AV55" s="48"/>
      <c r="AW55" s="48"/>
      <c r="AX55" s="48"/>
      <c r="AY55" s="48"/>
      <c r="AZ55" s="48"/>
      <c r="BA55" s="50"/>
      <c r="BB55" s="226"/>
      <c r="BC55" s="227"/>
      <c r="BD55" s="227"/>
      <c r="BE55" s="227"/>
      <c r="BF55" s="227"/>
      <c r="BG55" s="227"/>
      <c r="BH55" s="227"/>
      <c r="BI55" s="227"/>
      <c r="BJ55" s="227"/>
      <c r="BK55" s="228"/>
    </row>
    <row r="56" spans="1:63" ht="12" customHeight="1" x14ac:dyDescent="0.15">
      <c r="A56" s="51"/>
      <c r="B56" s="52"/>
      <c r="C56" s="52"/>
      <c r="D56" s="53"/>
      <c r="E56" s="46"/>
      <c r="F56" s="46"/>
      <c r="G56" s="46"/>
      <c r="H56" s="46"/>
      <c r="I56" s="46"/>
      <c r="J56" s="46"/>
      <c r="K56" s="46"/>
      <c r="L56" s="45"/>
      <c r="M56" s="46"/>
      <c r="N56" s="46"/>
      <c r="O56" s="46"/>
      <c r="P56" s="46"/>
      <c r="Q56" s="46"/>
      <c r="R56" s="47"/>
      <c r="S56" s="45"/>
      <c r="T56" s="46"/>
      <c r="U56" s="46"/>
      <c r="V56" s="46"/>
      <c r="W56" s="46"/>
      <c r="X56" s="46"/>
      <c r="Y56" s="47"/>
      <c r="Z56" s="45"/>
      <c r="AA56" s="46"/>
      <c r="AB56" s="46"/>
      <c r="AC56" s="46"/>
      <c r="AD56" s="46"/>
      <c r="AE56" s="46"/>
      <c r="AF56" s="47"/>
      <c r="AG56" s="45"/>
      <c r="AH56" s="46"/>
      <c r="AI56" s="46"/>
      <c r="AJ56" s="46"/>
      <c r="AK56" s="46"/>
      <c r="AL56" s="46"/>
      <c r="AM56" s="47"/>
      <c r="AN56" s="45"/>
      <c r="AO56" s="46"/>
      <c r="AP56" s="46"/>
      <c r="AQ56" s="46"/>
      <c r="AR56" s="46"/>
      <c r="AS56" s="46"/>
      <c r="AT56" s="47"/>
      <c r="AU56" s="45"/>
      <c r="AV56" s="46"/>
      <c r="AW56" s="46"/>
      <c r="AX56" s="46"/>
      <c r="AY56" s="46"/>
      <c r="AZ56" s="46"/>
      <c r="BA56" s="47"/>
      <c r="BB56" s="226"/>
      <c r="BC56" s="227"/>
      <c r="BD56" s="227"/>
      <c r="BE56" s="227"/>
      <c r="BF56" s="227"/>
      <c r="BG56" s="227"/>
      <c r="BH56" s="227"/>
      <c r="BI56" s="227"/>
      <c r="BJ56" s="227"/>
      <c r="BK56" s="228"/>
    </row>
    <row r="57" spans="1:63" ht="14.25" x14ac:dyDescent="0.15">
      <c r="A57" s="210">
        <v>0.16666666666666666</v>
      </c>
      <c r="B57" s="208"/>
      <c r="C57" s="208"/>
      <c r="D57" s="209"/>
      <c r="E57" s="55"/>
      <c r="F57" s="54"/>
      <c r="G57" s="54"/>
      <c r="H57" s="54"/>
      <c r="I57" s="54"/>
      <c r="J57" s="54"/>
      <c r="K57" s="54"/>
      <c r="L57" s="55"/>
      <c r="M57" s="54"/>
      <c r="N57" s="54"/>
      <c r="O57" s="54"/>
      <c r="P57" s="54"/>
      <c r="Q57" s="54"/>
      <c r="R57" s="56"/>
      <c r="S57" s="55"/>
      <c r="T57" s="54"/>
      <c r="U57" s="54"/>
      <c r="V57" s="54"/>
      <c r="W57" s="54"/>
      <c r="X57" s="54"/>
      <c r="Y57" s="56"/>
      <c r="Z57" s="55"/>
      <c r="AA57" s="54"/>
      <c r="AB57" s="54"/>
      <c r="AC57" s="54"/>
      <c r="AD57" s="54"/>
      <c r="AE57" s="54"/>
      <c r="AF57" s="56"/>
      <c r="AG57" s="55"/>
      <c r="AH57" s="54"/>
      <c r="AI57" s="54"/>
      <c r="AJ57" s="54"/>
      <c r="AK57" s="54"/>
      <c r="AL57" s="54"/>
      <c r="AM57" s="56"/>
      <c r="AN57" s="55"/>
      <c r="AO57" s="54"/>
      <c r="AP57" s="54"/>
      <c r="AQ57" s="54"/>
      <c r="AR57" s="54"/>
      <c r="AS57" s="54"/>
      <c r="AT57" s="56"/>
      <c r="AU57" s="55"/>
      <c r="AV57" s="54"/>
      <c r="AW57" s="54"/>
      <c r="AX57" s="54"/>
      <c r="AY57" s="54"/>
      <c r="AZ57" s="54"/>
      <c r="BA57" s="56"/>
      <c r="BB57" s="226"/>
      <c r="BC57" s="227"/>
      <c r="BD57" s="227"/>
      <c r="BE57" s="227"/>
      <c r="BF57" s="227"/>
      <c r="BG57" s="227"/>
      <c r="BH57" s="227"/>
      <c r="BI57" s="227"/>
      <c r="BJ57" s="227"/>
      <c r="BK57" s="228"/>
    </row>
    <row r="58" spans="1:63" ht="15" customHeight="1" x14ac:dyDescent="0.15">
      <c r="A58" s="235"/>
      <c r="B58" s="236"/>
      <c r="C58" s="236"/>
      <c r="D58" s="237"/>
      <c r="E58" s="59"/>
      <c r="F58" s="60" t="s">
        <v>127</v>
      </c>
      <c r="G58" s="60"/>
      <c r="H58" s="60"/>
      <c r="I58" s="60"/>
      <c r="J58" s="60"/>
      <c r="K58" s="60"/>
      <c r="L58" s="59"/>
      <c r="M58" s="60"/>
      <c r="N58" s="60"/>
      <c r="O58" s="60"/>
      <c r="P58" s="60"/>
      <c r="Q58" s="60"/>
      <c r="R58" s="61"/>
      <c r="S58" s="59"/>
      <c r="T58" s="60"/>
      <c r="U58" s="60"/>
      <c r="V58" s="60"/>
      <c r="W58" s="60"/>
      <c r="X58" s="60"/>
      <c r="Y58" s="61"/>
      <c r="Z58" s="59"/>
      <c r="AA58" s="60"/>
      <c r="AB58" s="60"/>
      <c r="AC58" s="60"/>
      <c r="AD58" s="60"/>
      <c r="AE58" s="60"/>
      <c r="AF58" s="61"/>
      <c r="AG58" s="59"/>
      <c r="AH58" s="60"/>
      <c r="AI58" s="60"/>
      <c r="AJ58" s="60"/>
      <c r="AK58" s="60"/>
      <c r="AL58" s="60"/>
      <c r="AM58" s="61"/>
      <c r="AN58" s="59"/>
      <c r="AO58" s="60"/>
      <c r="AP58" s="60"/>
      <c r="AQ58" s="60"/>
      <c r="AR58" s="60"/>
      <c r="AS58" s="60"/>
      <c r="AT58" s="61"/>
      <c r="AU58" s="59"/>
      <c r="AV58" s="60"/>
      <c r="AW58" s="60"/>
      <c r="AX58" s="60"/>
      <c r="AY58" s="60"/>
      <c r="AZ58" s="60"/>
      <c r="BA58" s="61"/>
      <c r="BB58" s="229"/>
      <c r="BC58" s="230"/>
      <c r="BD58" s="230"/>
      <c r="BE58" s="230"/>
      <c r="BF58" s="230"/>
      <c r="BG58" s="230"/>
      <c r="BH58" s="230"/>
      <c r="BI58" s="230"/>
      <c r="BJ58" s="230"/>
      <c r="BK58" s="231"/>
    </row>
    <row r="59" spans="1:63" ht="6.75" customHeight="1" x14ac:dyDescent="0.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6.75" customHeight="1"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98.25" customHeight="1" x14ac:dyDescent="0.15">
      <c r="A61" s="220" t="s">
        <v>56</v>
      </c>
      <c r="B61" s="221"/>
      <c r="C61" s="221"/>
      <c r="D61" s="222"/>
      <c r="E61" s="232"/>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4"/>
    </row>
  </sheetData>
  <mergeCells count="30">
    <mergeCell ref="A61:D61"/>
    <mergeCell ref="BB35:BK58"/>
    <mergeCell ref="I6:U6"/>
    <mergeCell ref="E61:BK61"/>
    <mergeCell ref="A41:D42"/>
    <mergeCell ref="A45:D46"/>
    <mergeCell ref="A49:D50"/>
    <mergeCell ref="A53:D54"/>
    <mergeCell ref="A57:D58"/>
    <mergeCell ref="A37:D38"/>
    <mergeCell ref="A29:D30"/>
    <mergeCell ref="A25:D26"/>
    <mergeCell ref="A21:D22"/>
    <mergeCell ref="BB11:BK33"/>
    <mergeCell ref="AD6:AP6"/>
    <mergeCell ref="A33:D34"/>
    <mergeCell ref="I8:U8"/>
    <mergeCell ref="A12:D12"/>
    <mergeCell ref="A13:D14"/>
    <mergeCell ref="A17:D18"/>
    <mergeCell ref="BF1:BK1"/>
    <mergeCell ref="I4:U4"/>
    <mergeCell ref="AD4:AP4"/>
    <mergeCell ref="AY4:BK4"/>
    <mergeCell ref="AY5:BK5"/>
    <mergeCell ref="A2:BK2"/>
    <mergeCell ref="A5:H5"/>
    <mergeCell ref="I5:U5"/>
    <mergeCell ref="AD5:AP5"/>
    <mergeCell ref="A6:H6"/>
  </mergeCells>
  <phoneticPr fontId="1"/>
  <conditionalFormatting sqref="A4:BK6">
    <cfRule type="cellIs" dxfId="14" priority="2" operator="equal">
      <formula>0</formula>
    </cfRule>
  </conditionalFormatting>
  <conditionalFormatting sqref="BB11:BK58">
    <cfRule type="cellIs" dxfId="13"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BL30"/>
  <sheetViews>
    <sheetView topLeftCell="A3" zoomScale="90" zoomScaleNormal="90" zoomScaleSheetLayoutView="80" workbookViewId="0">
      <selection activeCell="I15" sqref="I15:AP15"/>
    </sheetView>
  </sheetViews>
  <sheetFormatPr defaultRowHeight="13.5" x14ac:dyDescent="0.15"/>
  <cols>
    <col min="1" max="63" width="2.125" style="1" customWidth="1"/>
    <col min="64" max="16384" width="9" style="1"/>
  </cols>
  <sheetData>
    <row r="1" spans="1:63" x14ac:dyDescent="0.15">
      <c r="A1" s="1" t="s">
        <v>86</v>
      </c>
    </row>
    <row r="2" spans="1:63" ht="20.25" customHeight="1" x14ac:dyDescent="0.15">
      <c r="B2" s="148" t="s">
        <v>87</v>
      </c>
      <c r="C2" s="148"/>
      <c r="E2" s="287" t="s">
        <v>96</v>
      </c>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149" t="s">
        <v>88</v>
      </c>
      <c r="AH2" s="145"/>
      <c r="AI2" s="145"/>
      <c r="AJ2" s="145"/>
      <c r="AK2" s="145"/>
      <c r="AM2" s="148"/>
      <c r="AN2" s="148"/>
      <c r="AO2" s="148"/>
      <c r="AQ2" s="148"/>
      <c r="AR2" s="148"/>
      <c r="AS2" s="148"/>
      <c r="AT2" s="148"/>
      <c r="AU2" s="148"/>
      <c r="AV2" s="148"/>
      <c r="AW2" s="148"/>
      <c r="AX2" s="148"/>
      <c r="AY2" s="148"/>
      <c r="AZ2" s="148"/>
      <c r="BA2" s="148"/>
      <c r="BB2" s="148"/>
      <c r="BC2" s="148"/>
      <c r="BD2" s="148"/>
      <c r="BE2" s="148"/>
      <c r="BF2" s="148"/>
      <c r="BG2" s="148"/>
      <c r="BH2" s="148"/>
      <c r="BI2" s="148"/>
      <c r="BJ2" s="148"/>
      <c r="BK2" s="148"/>
    </row>
    <row r="4" spans="1:63" ht="17.25" x14ac:dyDescent="0.15">
      <c r="A4" s="147" t="s">
        <v>89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row>
    <row r="5" spans="1:63" ht="14.25" thickBot="1" x14ac:dyDescent="0.2">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row>
    <row r="6" spans="1:63" ht="27.75" customHeight="1" thickBot="1" x14ac:dyDescent="0.2">
      <c r="BD6" s="299" t="s">
        <v>59</v>
      </c>
      <c r="BE6" s="300"/>
      <c r="BF6" s="300"/>
      <c r="BG6" s="300"/>
      <c r="BH6" s="300"/>
      <c r="BI6" s="300"/>
      <c r="BJ6" s="300"/>
      <c r="BK6" s="301"/>
    </row>
    <row r="7" spans="1:63" ht="21" customHeight="1" x14ac:dyDescent="0.15">
      <c r="A7" s="244" t="s">
        <v>61</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row>
    <row r="8" spans="1:63" ht="6.75" customHeight="1" x14ac:dyDescent="0.15"/>
    <row r="9" spans="1:63" ht="27.75" customHeight="1" x14ac:dyDescent="0.15">
      <c r="A9" s="279" t="s">
        <v>25</v>
      </c>
      <c r="B9" s="279"/>
      <c r="C9" s="279"/>
      <c r="D9" s="279"/>
      <c r="E9" s="279"/>
      <c r="F9" s="279"/>
      <c r="G9" s="279"/>
      <c r="H9" s="279"/>
      <c r="I9" s="252"/>
      <c r="J9" s="249"/>
      <c r="K9" s="249"/>
      <c r="L9" s="249"/>
      <c r="M9" s="249"/>
      <c r="N9" s="249"/>
      <c r="O9" s="249"/>
      <c r="P9" s="249"/>
      <c r="Q9" s="249"/>
      <c r="R9" s="249"/>
      <c r="S9" s="249"/>
      <c r="T9" s="249"/>
      <c r="U9" s="250"/>
      <c r="V9" s="258" t="s">
        <v>1</v>
      </c>
      <c r="W9" s="259"/>
      <c r="X9" s="259"/>
      <c r="Y9" s="259"/>
      <c r="Z9" s="259"/>
      <c r="AA9" s="259"/>
      <c r="AB9" s="259"/>
      <c r="AC9" s="260"/>
      <c r="AD9" s="245" t="s">
        <v>125</v>
      </c>
      <c r="AE9" s="246"/>
      <c r="AF9" s="246"/>
      <c r="AG9" s="246"/>
      <c r="AH9" s="246"/>
      <c r="AI9" s="246"/>
      <c r="AJ9" s="246"/>
      <c r="AK9" s="246"/>
      <c r="AL9" s="246"/>
      <c r="AM9" s="246"/>
      <c r="AN9" s="246"/>
      <c r="AO9" s="246"/>
      <c r="AP9" s="247"/>
      <c r="AQ9" s="279" t="s">
        <v>5</v>
      </c>
      <c r="AR9" s="279"/>
      <c r="AS9" s="279"/>
      <c r="AT9" s="279"/>
      <c r="AU9" s="279"/>
      <c r="AV9" s="279"/>
      <c r="AW9" s="279"/>
      <c r="AX9" s="279"/>
      <c r="AY9" s="248"/>
      <c r="AZ9" s="249"/>
      <c r="BA9" s="249"/>
      <c r="BB9" s="249"/>
      <c r="BC9" s="249"/>
      <c r="BD9" s="249"/>
      <c r="BE9" s="249"/>
      <c r="BF9" s="249"/>
      <c r="BG9" s="249"/>
      <c r="BH9" s="249"/>
      <c r="BI9" s="249"/>
      <c r="BJ9" s="249"/>
      <c r="BK9" s="250"/>
    </row>
    <row r="10" spans="1:63" ht="24" customHeight="1" x14ac:dyDescent="0.15">
      <c r="A10" s="1" t="s">
        <v>53</v>
      </c>
    </row>
    <row r="11" spans="1:63" ht="126.75" customHeight="1" x14ac:dyDescent="0.15">
      <c r="A11" s="251" t="s">
        <v>105</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row>
    <row r="12" spans="1:63" ht="24" customHeight="1" x14ac:dyDescent="0.15">
      <c r="A12" s="1" t="s">
        <v>69</v>
      </c>
    </row>
    <row r="13" spans="1:63" s="5" customFormat="1" ht="28.5" customHeight="1" x14ac:dyDescent="0.2">
      <c r="A13" s="22" t="s">
        <v>16</v>
      </c>
      <c r="B13" s="23"/>
      <c r="C13" s="23"/>
      <c r="D13" s="23"/>
      <c r="E13" s="23"/>
      <c r="F13" s="23"/>
      <c r="G13" s="23"/>
      <c r="H13" s="24"/>
      <c r="I13" s="252" t="s" ph="1">
        <v>92</v>
      </c>
      <c r="J13" s="253" ph="1"/>
      <c r="K13" s="253" ph="1"/>
      <c r="L13" s="253" ph="1"/>
      <c r="M13" s="253" ph="1"/>
      <c r="N13" s="253" ph="1"/>
      <c r="O13" s="253" ph="1"/>
      <c r="P13" s="253" ph="1"/>
      <c r="Q13" s="253" ph="1"/>
      <c r="R13" s="253" ph="1"/>
      <c r="S13" s="253" ph="1"/>
      <c r="T13" s="253" ph="1"/>
      <c r="U13" s="254" ph="1"/>
      <c r="V13" s="22" t="s">
        <v>17</v>
      </c>
      <c r="W13" s="23"/>
      <c r="X13" s="23"/>
      <c r="Y13" s="23"/>
      <c r="Z13" s="23"/>
      <c r="AA13" s="23"/>
      <c r="AB13" s="23"/>
      <c r="AC13" s="24"/>
      <c r="AD13" s="252"/>
      <c r="AE13" s="253"/>
      <c r="AF13" s="253"/>
      <c r="AG13" s="253"/>
      <c r="AH13" s="253"/>
      <c r="AI13" s="253"/>
      <c r="AJ13" s="253"/>
      <c r="AK13" s="253"/>
      <c r="AL13" s="253"/>
      <c r="AM13" s="253"/>
      <c r="AN13" s="253"/>
      <c r="AO13" s="253"/>
      <c r="AP13" s="254"/>
      <c r="AQ13" s="22" t="s">
        <v>18</v>
      </c>
      <c r="AR13" s="23"/>
      <c r="AS13" s="23"/>
      <c r="AT13" s="23"/>
      <c r="AU13" s="23"/>
      <c r="AV13" s="23"/>
      <c r="AW13" s="23"/>
      <c r="AX13" s="24"/>
      <c r="AY13" s="255">
        <f>DATEDIF(AD13,I9,"ｙ")</f>
        <v>0</v>
      </c>
      <c r="AZ13" s="256"/>
      <c r="BA13" s="256"/>
      <c r="BB13" s="256"/>
      <c r="BC13" s="256"/>
      <c r="BD13" s="256"/>
      <c r="BE13" s="256"/>
      <c r="BF13" s="256"/>
      <c r="BG13" s="256"/>
      <c r="BH13" s="256"/>
      <c r="BI13" s="256"/>
      <c r="BJ13" s="256"/>
      <c r="BK13" s="257"/>
    </row>
    <row r="14" spans="1:63" s="5" customFormat="1" ht="28.5" hidden="1" customHeight="1" x14ac:dyDescent="0.15">
      <c r="A14" s="2" t="s">
        <v>29</v>
      </c>
      <c r="B14" s="3"/>
      <c r="C14" s="3"/>
      <c r="D14" s="3"/>
      <c r="E14" s="3"/>
      <c r="F14" s="3"/>
      <c r="G14" s="3"/>
      <c r="H14" s="4"/>
      <c r="I14" s="6" t="s">
        <v>24</v>
      </c>
      <c r="J14" s="7"/>
      <c r="K14" s="7"/>
      <c r="L14" s="7"/>
      <c r="M14" s="7"/>
      <c r="N14" s="7"/>
      <c r="O14" s="7"/>
      <c r="P14" s="7"/>
      <c r="Q14" s="7"/>
      <c r="R14" s="7"/>
      <c r="S14" s="7"/>
      <c r="T14" s="7"/>
      <c r="U14" s="7"/>
      <c r="V14" s="2" t="s">
        <v>28</v>
      </c>
      <c r="W14" s="3"/>
      <c r="X14" s="3"/>
      <c r="Y14" s="3"/>
      <c r="Z14" s="3"/>
      <c r="AA14" s="3"/>
      <c r="AB14" s="3"/>
      <c r="AC14" s="4"/>
      <c r="AD14" s="8" t="s">
        <v>36</v>
      </c>
      <c r="AE14" s="9"/>
      <c r="AF14" s="9"/>
      <c r="AG14" s="9"/>
      <c r="AH14" s="9"/>
      <c r="AI14" s="9"/>
      <c r="AJ14" s="9"/>
      <c r="AK14" s="9"/>
      <c r="AL14" s="9"/>
      <c r="AM14" s="9"/>
      <c r="AN14" s="9"/>
      <c r="AO14" s="9"/>
      <c r="AP14" s="9"/>
      <c r="AQ14" s="9"/>
      <c r="AR14" s="9"/>
      <c r="AS14" s="9"/>
      <c r="AT14" s="9"/>
      <c r="AU14" s="9"/>
      <c r="AV14" s="9"/>
      <c r="AW14" s="9"/>
      <c r="AX14" s="9"/>
      <c r="AY14" s="156"/>
      <c r="AZ14" s="156"/>
      <c r="BA14" s="156"/>
      <c r="BB14" s="156"/>
      <c r="BC14" s="156"/>
      <c r="BD14" s="156"/>
      <c r="BE14" s="156"/>
      <c r="BF14" s="156"/>
      <c r="BG14" s="156"/>
      <c r="BH14" s="156"/>
      <c r="BI14" s="156"/>
      <c r="BJ14" s="156"/>
      <c r="BK14" s="157"/>
    </row>
    <row r="15" spans="1:63" s="5" customFormat="1" ht="28.5" customHeight="1" x14ac:dyDescent="0.15">
      <c r="A15" s="302" t="s">
        <v>19</v>
      </c>
      <c r="B15" s="303"/>
      <c r="C15" s="303"/>
      <c r="D15" s="303"/>
      <c r="E15" s="303"/>
      <c r="F15" s="303"/>
      <c r="G15" s="303"/>
      <c r="H15" s="304"/>
      <c r="I15" s="285" t="s">
        <v>93</v>
      </c>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2" t="s">
        <v>20</v>
      </c>
      <c r="AR15" s="23"/>
      <c r="AS15" s="23"/>
      <c r="AT15" s="23"/>
      <c r="AU15" s="23"/>
      <c r="AV15" s="23"/>
      <c r="AW15" s="23"/>
      <c r="AX15" s="24"/>
      <c r="AY15" s="252"/>
      <c r="AZ15" s="253"/>
      <c r="BA15" s="253"/>
      <c r="BB15" s="253"/>
      <c r="BC15" s="253"/>
      <c r="BD15" s="253"/>
      <c r="BE15" s="253"/>
      <c r="BF15" s="253"/>
      <c r="BG15" s="253"/>
      <c r="BH15" s="253"/>
      <c r="BI15" s="253"/>
      <c r="BJ15" s="253"/>
      <c r="BK15" s="254"/>
    </row>
    <row r="16" spans="1:63" s="5" customFormat="1" ht="28.5" customHeight="1" x14ac:dyDescent="0.15">
      <c r="A16" s="302"/>
      <c r="B16" s="303"/>
      <c r="C16" s="303"/>
      <c r="D16" s="303"/>
      <c r="E16" s="303"/>
      <c r="F16" s="303"/>
      <c r="G16" s="303"/>
      <c r="H16" s="304"/>
      <c r="I16" s="10" t="s">
        <v>106</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22" t="s">
        <v>30</v>
      </c>
      <c r="AR16" s="23"/>
      <c r="AS16" s="23"/>
      <c r="AT16" s="23"/>
      <c r="AU16" s="23"/>
      <c r="AV16" s="23"/>
      <c r="AW16" s="23"/>
      <c r="AX16" s="24"/>
      <c r="AY16" s="158"/>
      <c r="AZ16" s="156"/>
      <c r="BA16" s="156"/>
      <c r="BB16" s="156"/>
      <c r="BC16" s="156"/>
      <c r="BD16" s="156"/>
      <c r="BE16" s="156"/>
      <c r="BF16" s="156"/>
      <c r="BG16" s="156"/>
      <c r="BH16" s="156"/>
      <c r="BI16" s="156"/>
      <c r="BJ16" s="156"/>
      <c r="BK16" s="157"/>
    </row>
    <row r="17" spans="1:64" s="5" customFormat="1" ht="28.5" customHeight="1" x14ac:dyDescent="0.15">
      <c r="A17" s="22" t="s">
        <v>21</v>
      </c>
      <c r="B17" s="23"/>
      <c r="C17" s="23"/>
      <c r="D17" s="23"/>
      <c r="E17" s="23"/>
      <c r="F17" s="23"/>
      <c r="G17" s="23"/>
      <c r="H17" s="24"/>
      <c r="I17" s="264"/>
      <c r="J17" s="265"/>
      <c r="K17" s="265"/>
      <c r="L17" s="265"/>
      <c r="M17" s="265"/>
      <c r="N17" s="265"/>
      <c r="O17" s="265"/>
      <c r="P17" s="265"/>
      <c r="Q17" s="265"/>
      <c r="R17" s="265"/>
      <c r="S17" s="265"/>
      <c r="T17" s="265"/>
      <c r="U17" s="265"/>
      <c r="V17" s="22" t="s">
        <v>91</v>
      </c>
      <c r="W17" s="23"/>
      <c r="X17" s="23"/>
      <c r="Y17" s="23"/>
      <c r="Z17" s="23"/>
      <c r="AA17" s="23"/>
      <c r="AB17" s="23"/>
      <c r="AC17" s="24"/>
      <c r="AD17" s="269" t="s">
        <v>68</v>
      </c>
      <c r="AE17" s="270"/>
      <c r="AF17" s="270"/>
      <c r="AG17" s="270"/>
      <c r="AH17" s="270"/>
      <c r="AI17" s="270"/>
      <c r="AJ17" s="270"/>
      <c r="AK17" s="270"/>
      <c r="AL17" s="270"/>
      <c r="AM17" s="270"/>
      <c r="AN17" s="270"/>
      <c r="AO17" s="270"/>
      <c r="AP17" s="271"/>
      <c r="AQ17" s="22" t="s">
        <v>26</v>
      </c>
      <c r="AR17" s="23"/>
      <c r="AS17" s="23"/>
      <c r="AT17" s="23"/>
      <c r="AU17" s="23"/>
      <c r="AV17" s="23"/>
      <c r="AW17" s="23"/>
      <c r="AX17" s="24"/>
      <c r="AY17" s="167" t="s">
        <v>27</v>
      </c>
      <c r="AZ17" s="159"/>
      <c r="BA17" s="159"/>
      <c r="BB17" s="159"/>
      <c r="BC17" s="159"/>
      <c r="BD17" s="159"/>
      <c r="BE17" s="159"/>
      <c r="BF17" s="159"/>
      <c r="BG17" s="159"/>
      <c r="BH17" s="159"/>
      <c r="BI17" s="159"/>
      <c r="BJ17" s="159"/>
      <c r="BK17" s="160"/>
    </row>
    <row r="18" spans="1:64" s="5" customFormat="1" ht="28.5" customHeight="1" x14ac:dyDescent="0.15">
      <c r="A18" s="275" t="s">
        <v>67</v>
      </c>
      <c r="B18" s="275"/>
      <c r="C18" s="275"/>
      <c r="D18" s="275"/>
      <c r="E18" s="275"/>
      <c r="F18" s="275"/>
      <c r="G18" s="275"/>
      <c r="H18" s="275"/>
      <c r="I18" s="272" t="s">
        <v>94</v>
      </c>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4"/>
    </row>
    <row r="19" spans="1:64" s="19" customFormat="1" ht="20.25" customHeight="1" x14ac:dyDescent="0.15">
      <c r="A19" s="12" t="s">
        <v>63</v>
      </c>
      <c r="B19" s="13"/>
      <c r="C19" s="13"/>
      <c r="D19" s="13"/>
      <c r="E19" s="13"/>
      <c r="F19" s="13"/>
      <c r="G19" s="13"/>
      <c r="H19" s="13"/>
      <c r="I19" s="14"/>
      <c r="J19" s="15"/>
      <c r="K19" s="15"/>
      <c r="L19" s="15"/>
      <c r="M19" s="15"/>
      <c r="N19" s="15"/>
      <c r="O19" s="15"/>
      <c r="P19" s="15"/>
      <c r="Q19" s="15"/>
      <c r="R19" s="15"/>
      <c r="S19" s="15"/>
      <c r="T19" s="15"/>
      <c r="U19" s="15"/>
      <c r="V19" s="13"/>
      <c r="W19" s="13"/>
      <c r="X19" s="13"/>
      <c r="Y19" s="13"/>
      <c r="Z19" s="13"/>
      <c r="AA19" s="13"/>
      <c r="AB19" s="13"/>
      <c r="AC19" s="13"/>
      <c r="AD19" s="14"/>
      <c r="AE19" s="15"/>
      <c r="AF19" s="16"/>
      <c r="AG19" s="12" t="s">
        <v>64</v>
      </c>
      <c r="AH19" s="13"/>
      <c r="AI19" s="13"/>
      <c r="AJ19" s="13"/>
      <c r="AK19" s="13"/>
      <c r="AL19" s="13"/>
      <c r="AM19" s="13"/>
      <c r="AN19" s="14"/>
      <c r="AO19" s="15"/>
      <c r="AP19" s="15"/>
      <c r="AQ19" s="15"/>
      <c r="AR19" s="15"/>
      <c r="AS19" s="15"/>
      <c r="AT19" s="15"/>
      <c r="AU19" s="15"/>
      <c r="AV19" s="15"/>
      <c r="AW19" s="15"/>
      <c r="AX19" s="15"/>
      <c r="AY19" s="15"/>
      <c r="AZ19" s="15"/>
      <c r="BA19" s="13"/>
      <c r="BB19" s="13"/>
      <c r="BC19" s="13"/>
      <c r="BD19" s="13"/>
      <c r="BE19" s="13"/>
      <c r="BF19" s="13"/>
      <c r="BG19" s="13"/>
      <c r="BH19" s="13"/>
      <c r="BI19" s="14"/>
      <c r="BJ19" s="15"/>
      <c r="BK19" s="17"/>
      <c r="BL19" s="18"/>
    </row>
    <row r="20" spans="1:64" s="19" customFormat="1" ht="230.25" customHeight="1" x14ac:dyDescent="0.15">
      <c r="A20" s="2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8"/>
      <c r="AG20" s="266"/>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8"/>
      <c r="BL20" s="18"/>
    </row>
    <row r="21" spans="1:64" s="19" customFormat="1" ht="17.25" customHeight="1" x14ac:dyDescent="0.15">
      <c r="A21" s="12" t="s">
        <v>65</v>
      </c>
      <c r="B21" s="13"/>
      <c r="C21" s="13"/>
      <c r="D21" s="13"/>
      <c r="E21" s="13"/>
      <c r="F21" s="13"/>
      <c r="G21" s="13"/>
      <c r="H21" s="13"/>
      <c r="I21" s="14"/>
      <c r="J21" s="15"/>
      <c r="K21" s="15"/>
      <c r="L21" s="15"/>
      <c r="M21" s="15"/>
      <c r="N21" s="15"/>
      <c r="O21" s="15"/>
      <c r="P21" s="15"/>
      <c r="Q21" s="15"/>
      <c r="R21" s="15"/>
      <c r="S21" s="15"/>
      <c r="T21" s="15"/>
      <c r="U21" s="15"/>
      <c r="V21" s="13"/>
      <c r="W21" s="13"/>
      <c r="X21" s="13"/>
      <c r="Y21" s="13"/>
      <c r="Z21" s="13"/>
      <c r="AA21" s="13"/>
      <c r="AB21" s="13"/>
      <c r="AC21" s="13"/>
      <c r="AD21" s="13"/>
      <c r="AE21" s="13"/>
      <c r="AF21" s="13"/>
      <c r="AG21" s="13"/>
      <c r="AH21" s="13"/>
      <c r="AI21" s="13"/>
      <c r="AJ21" s="13"/>
      <c r="AK21" s="13"/>
      <c r="AL21" s="13"/>
      <c r="AM21" s="13"/>
      <c r="AN21" s="13"/>
      <c r="AO21" s="13"/>
      <c r="AP21" s="16"/>
      <c r="AQ21" s="12" t="s">
        <v>66</v>
      </c>
      <c r="AR21" s="13"/>
      <c r="AS21" s="13"/>
      <c r="AT21" s="13"/>
      <c r="AU21" s="13"/>
      <c r="AV21" s="13"/>
      <c r="AW21" s="13"/>
      <c r="AX21" s="14"/>
      <c r="AY21" s="15"/>
      <c r="AZ21" s="15"/>
      <c r="BA21" s="15"/>
      <c r="BB21" s="15"/>
      <c r="BC21" s="15"/>
      <c r="BD21" s="15"/>
      <c r="BE21" s="15"/>
      <c r="BF21" s="15"/>
      <c r="BG21" s="15"/>
      <c r="BH21" s="15"/>
      <c r="BI21" s="15"/>
      <c r="BJ21" s="15"/>
      <c r="BK21" s="16"/>
    </row>
    <row r="22" spans="1:64" s="19" customFormat="1" ht="102.75" customHeight="1" x14ac:dyDescent="0.15">
      <c r="A22" s="261" t="s">
        <v>107</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3"/>
      <c r="AQ22" s="261" t="s">
        <v>95</v>
      </c>
      <c r="AR22" s="262"/>
      <c r="AS22" s="262"/>
      <c r="AT22" s="262"/>
      <c r="AU22" s="262"/>
      <c r="AV22" s="262"/>
      <c r="AW22" s="262"/>
      <c r="AX22" s="262"/>
      <c r="AY22" s="262"/>
      <c r="AZ22" s="262"/>
      <c r="BA22" s="262"/>
      <c r="BB22" s="262"/>
      <c r="BC22" s="262"/>
      <c r="BD22" s="262"/>
      <c r="BE22" s="262"/>
      <c r="BF22" s="262"/>
      <c r="BG22" s="262"/>
      <c r="BH22" s="262"/>
      <c r="BI22" s="262"/>
      <c r="BJ22" s="262"/>
      <c r="BK22" s="263"/>
    </row>
    <row r="23" spans="1:64" s="19" customFormat="1" ht="17.25" customHeight="1" x14ac:dyDescent="0.15">
      <c r="A23" s="12" t="s">
        <v>31</v>
      </c>
      <c r="B23" s="13"/>
      <c r="C23" s="13"/>
      <c r="D23" s="13"/>
      <c r="E23" s="13"/>
      <c r="F23" s="13"/>
      <c r="G23" s="13"/>
      <c r="H23" s="13"/>
      <c r="I23" s="14"/>
      <c r="J23" s="15"/>
      <c r="K23" s="15"/>
      <c r="L23" s="15"/>
      <c r="M23" s="15"/>
      <c r="N23" s="15"/>
      <c r="O23" s="15"/>
      <c r="P23" s="15"/>
      <c r="Q23" s="15"/>
      <c r="R23" s="15"/>
      <c r="S23" s="15"/>
      <c r="T23" s="15"/>
      <c r="U23" s="15"/>
      <c r="V23" s="13"/>
      <c r="W23" s="13"/>
      <c r="X23" s="13"/>
      <c r="Y23" s="13"/>
      <c r="Z23" s="13"/>
      <c r="AA23" s="13"/>
      <c r="AB23" s="13"/>
      <c r="AC23" s="13"/>
      <c r="AD23" s="14"/>
      <c r="AE23" s="15"/>
      <c r="AF23" s="16"/>
      <c r="AG23" s="12" t="s">
        <v>32</v>
      </c>
      <c r="AH23" s="13"/>
      <c r="AI23" s="13"/>
      <c r="AJ23" s="13"/>
      <c r="AK23" s="13"/>
      <c r="AL23" s="13"/>
      <c r="AM23" s="13"/>
      <c r="AN23" s="14"/>
      <c r="AO23" s="15"/>
      <c r="AP23" s="15"/>
      <c r="AQ23" s="15"/>
      <c r="AR23" s="15"/>
      <c r="AS23" s="15"/>
      <c r="AT23" s="15"/>
      <c r="AU23" s="15"/>
      <c r="AV23" s="15"/>
      <c r="AW23" s="15"/>
      <c r="AX23" s="15"/>
      <c r="AY23" s="15"/>
      <c r="AZ23" s="15"/>
      <c r="BA23" s="13"/>
      <c r="BB23" s="13"/>
      <c r="BC23" s="13"/>
      <c r="BD23" s="13"/>
      <c r="BE23" s="13"/>
      <c r="BF23" s="13"/>
      <c r="BG23" s="13"/>
      <c r="BH23" s="13"/>
      <c r="BI23" s="14"/>
      <c r="BJ23" s="15"/>
      <c r="BK23" s="17"/>
      <c r="BL23" s="18"/>
    </row>
    <row r="24" spans="1:64" s="19" customFormat="1" ht="84.75" customHeight="1" x14ac:dyDescent="0.15">
      <c r="A24" s="261" t="s">
        <v>103</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3"/>
      <c r="AG24" s="261" t="s">
        <v>104</v>
      </c>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8"/>
      <c r="BL24" s="18"/>
    </row>
    <row r="25" spans="1:64" ht="24" customHeight="1" x14ac:dyDescent="0.15">
      <c r="A25" s="1" t="s">
        <v>54</v>
      </c>
    </row>
    <row r="26" spans="1:64" x14ac:dyDescent="0.15">
      <c r="A26" s="25"/>
      <c r="B26" s="26"/>
      <c r="C26" s="26"/>
      <c r="D26" s="26"/>
      <c r="E26" s="27" t="s">
        <v>33</v>
      </c>
      <c r="F26" s="28"/>
      <c r="G26" s="28"/>
      <c r="H26" s="28"/>
      <c r="I26" s="28"/>
      <c r="J26" s="28"/>
      <c r="K26" s="28"/>
      <c r="L26" s="28"/>
      <c r="M26" s="28"/>
      <c r="N26" s="28"/>
      <c r="O26" s="28"/>
      <c r="P26" s="28"/>
      <c r="Q26" s="28"/>
      <c r="R26" s="29"/>
      <c r="S26" s="27" t="s">
        <v>55</v>
      </c>
      <c r="T26" s="28"/>
      <c r="U26" s="28"/>
      <c r="V26" s="28"/>
      <c r="W26" s="28"/>
      <c r="X26" s="28"/>
      <c r="Y26" s="28"/>
      <c r="Z26" s="28"/>
      <c r="AA26" s="28"/>
      <c r="AB26" s="28"/>
      <c r="AC26" s="28"/>
      <c r="AD26" s="28"/>
      <c r="AE26" s="28"/>
      <c r="AF26" s="29"/>
      <c r="AG26" s="27" t="s">
        <v>22</v>
      </c>
      <c r="AH26" s="28"/>
      <c r="AI26" s="28"/>
      <c r="AJ26" s="28"/>
      <c r="AK26" s="28"/>
      <c r="AL26" s="28"/>
      <c r="AM26" s="28"/>
      <c r="AN26" s="28"/>
      <c r="AO26" s="28"/>
      <c r="AP26" s="28"/>
      <c r="AQ26" s="28"/>
      <c r="AR26" s="28"/>
      <c r="AS26" s="28"/>
      <c r="AT26" s="29"/>
      <c r="AU26" s="27" t="s">
        <v>34</v>
      </c>
      <c r="AV26" s="28"/>
      <c r="AW26" s="28"/>
      <c r="AX26" s="28"/>
      <c r="AY26" s="28"/>
      <c r="AZ26" s="28"/>
      <c r="BA26" s="29"/>
      <c r="BB26" s="27" t="s">
        <v>23</v>
      </c>
      <c r="BC26" s="28"/>
      <c r="BD26" s="28"/>
      <c r="BE26" s="28"/>
      <c r="BF26" s="28"/>
      <c r="BG26" s="28"/>
      <c r="BH26" s="28"/>
      <c r="BI26" s="28"/>
      <c r="BJ26" s="28"/>
      <c r="BK26" s="29"/>
    </row>
    <row r="27" spans="1:64" ht="56.25" customHeight="1" x14ac:dyDescent="0.15">
      <c r="A27" s="288" t="s">
        <v>37</v>
      </c>
      <c r="B27" s="289"/>
      <c r="C27" s="289"/>
      <c r="D27" s="290"/>
      <c r="E27" s="282" t="s">
        <v>108</v>
      </c>
      <c r="F27" s="283"/>
      <c r="G27" s="283"/>
      <c r="H27" s="283"/>
      <c r="I27" s="283"/>
      <c r="J27" s="283"/>
      <c r="K27" s="283"/>
      <c r="L27" s="283"/>
      <c r="M27" s="283"/>
      <c r="N27" s="283"/>
      <c r="O27" s="283"/>
      <c r="P27" s="283"/>
      <c r="Q27" s="283"/>
      <c r="R27" s="284"/>
      <c r="S27" s="282" t="s">
        <v>109</v>
      </c>
      <c r="T27" s="283"/>
      <c r="U27" s="283"/>
      <c r="V27" s="283"/>
      <c r="W27" s="283"/>
      <c r="X27" s="283"/>
      <c r="Y27" s="283"/>
      <c r="Z27" s="283"/>
      <c r="AA27" s="283"/>
      <c r="AB27" s="283"/>
      <c r="AC27" s="283"/>
      <c r="AD27" s="283"/>
      <c r="AE27" s="283"/>
      <c r="AF27" s="284"/>
      <c r="AG27" s="282" t="s">
        <v>101</v>
      </c>
      <c r="AH27" s="277"/>
      <c r="AI27" s="277"/>
      <c r="AJ27" s="277"/>
      <c r="AK27" s="277"/>
      <c r="AL27" s="277"/>
      <c r="AM27" s="277"/>
      <c r="AN27" s="277"/>
      <c r="AO27" s="277"/>
      <c r="AP27" s="277"/>
      <c r="AQ27" s="277"/>
      <c r="AR27" s="277"/>
      <c r="AS27" s="277"/>
      <c r="AT27" s="278"/>
      <c r="AU27" s="282" t="s">
        <v>102</v>
      </c>
      <c r="AV27" s="283"/>
      <c r="AW27" s="283"/>
      <c r="AX27" s="283"/>
      <c r="AY27" s="283"/>
      <c r="AZ27" s="283"/>
      <c r="BA27" s="284"/>
      <c r="BB27" s="276" t="s">
        <v>114</v>
      </c>
      <c r="BC27" s="277"/>
      <c r="BD27" s="277"/>
      <c r="BE27" s="277"/>
      <c r="BF27" s="277"/>
      <c r="BG27" s="277"/>
      <c r="BH27" s="277"/>
      <c r="BI27" s="277"/>
      <c r="BJ27" s="277"/>
      <c r="BK27" s="278"/>
    </row>
    <row r="28" spans="1:64" ht="43.5" customHeight="1" x14ac:dyDescent="0.15">
      <c r="A28" s="291"/>
      <c r="B28" s="292"/>
      <c r="C28" s="292"/>
      <c r="D28" s="293"/>
      <c r="E28" s="282" t="s">
        <v>113</v>
      </c>
      <c r="F28" s="283"/>
      <c r="G28" s="283"/>
      <c r="H28" s="283"/>
      <c r="I28" s="283"/>
      <c r="J28" s="283"/>
      <c r="K28" s="283"/>
      <c r="L28" s="283"/>
      <c r="M28" s="283"/>
      <c r="N28" s="283"/>
      <c r="O28" s="283"/>
      <c r="P28" s="283"/>
      <c r="Q28" s="283"/>
      <c r="R28" s="284"/>
      <c r="S28" s="282" t="s">
        <v>110</v>
      </c>
      <c r="T28" s="283"/>
      <c r="U28" s="283"/>
      <c r="V28" s="283"/>
      <c r="W28" s="283"/>
      <c r="X28" s="283"/>
      <c r="Y28" s="283"/>
      <c r="Z28" s="283"/>
      <c r="AA28" s="283"/>
      <c r="AB28" s="283"/>
      <c r="AC28" s="283"/>
      <c r="AD28" s="283"/>
      <c r="AE28" s="283"/>
      <c r="AF28" s="284"/>
      <c r="AG28" s="282" t="s">
        <v>112</v>
      </c>
      <c r="AH28" s="277"/>
      <c r="AI28" s="277"/>
      <c r="AJ28" s="277"/>
      <c r="AK28" s="277"/>
      <c r="AL28" s="277"/>
      <c r="AM28" s="277"/>
      <c r="AN28" s="277"/>
      <c r="AO28" s="277"/>
      <c r="AP28" s="277"/>
      <c r="AQ28" s="277"/>
      <c r="AR28" s="277"/>
      <c r="AS28" s="277"/>
      <c r="AT28" s="278"/>
      <c r="AU28" s="282"/>
      <c r="AV28" s="283"/>
      <c r="AW28" s="283"/>
      <c r="AX28" s="283"/>
      <c r="AY28" s="283"/>
      <c r="AZ28" s="283"/>
      <c r="BA28" s="284"/>
      <c r="BB28" s="276" t="s">
        <v>111</v>
      </c>
      <c r="BC28" s="277"/>
      <c r="BD28" s="277"/>
      <c r="BE28" s="277"/>
      <c r="BF28" s="277"/>
      <c r="BG28" s="277"/>
      <c r="BH28" s="277"/>
      <c r="BI28" s="277"/>
      <c r="BJ28" s="277"/>
      <c r="BK28" s="278"/>
    </row>
    <row r="29" spans="1:64" ht="43.5" customHeight="1" x14ac:dyDescent="0.15">
      <c r="A29" s="294"/>
      <c r="B29" s="295"/>
      <c r="C29" s="295"/>
      <c r="D29" s="296"/>
      <c r="E29" s="282" t="s">
        <v>115</v>
      </c>
      <c r="F29" s="283"/>
      <c r="G29" s="283"/>
      <c r="H29" s="283"/>
      <c r="I29" s="283"/>
      <c r="J29" s="283"/>
      <c r="K29" s="283"/>
      <c r="L29" s="283"/>
      <c r="M29" s="283"/>
      <c r="N29" s="283"/>
      <c r="O29" s="283"/>
      <c r="P29" s="283"/>
      <c r="Q29" s="283"/>
      <c r="R29" s="284"/>
      <c r="S29" s="282" t="s">
        <v>116</v>
      </c>
      <c r="T29" s="283"/>
      <c r="U29" s="283"/>
      <c r="V29" s="283"/>
      <c r="W29" s="283"/>
      <c r="X29" s="283"/>
      <c r="Y29" s="283"/>
      <c r="Z29" s="283"/>
      <c r="AA29" s="283"/>
      <c r="AB29" s="283"/>
      <c r="AC29" s="283"/>
      <c r="AD29" s="283"/>
      <c r="AE29" s="283"/>
      <c r="AF29" s="284"/>
      <c r="AG29" s="282" t="s">
        <v>117</v>
      </c>
      <c r="AH29" s="277"/>
      <c r="AI29" s="277"/>
      <c r="AJ29" s="277"/>
      <c r="AK29" s="277"/>
      <c r="AL29" s="277"/>
      <c r="AM29" s="277"/>
      <c r="AN29" s="277"/>
      <c r="AO29" s="277"/>
      <c r="AP29" s="277"/>
      <c r="AQ29" s="277"/>
      <c r="AR29" s="277"/>
      <c r="AS29" s="277"/>
      <c r="AT29" s="278"/>
      <c r="AU29" s="282" t="s">
        <v>118</v>
      </c>
      <c r="AV29" s="283"/>
      <c r="AW29" s="283"/>
      <c r="AX29" s="283"/>
      <c r="AY29" s="283"/>
      <c r="AZ29" s="283"/>
      <c r="BA29" s="284"/>
      <c r="BB29" s="276"/>
      <c r="BC29" s="277"/>
      <c r="BD29" s="277"/>
      <c r="BE29" s="277"/>
      <c r="BF29" s="277"/>
      <c r="BG29" s="277"/>
      <c r="BH29" s="277"/>
      <c r="BI29" s="277"/>
      <c r="BJ29" s="277"/>
      <c r="BK29" s="278"/>
    </row>
    <row r="30" spans="1:64" ht="51.75" customHeight="1" x14ac:dyDescent="0.15">
      <c r="A30" s="280" t="s">
        <v>35</v>
      </c>
      <c r="B30" s="281"/>
      <c r="C30" s="281"/>
      <c r="D30" s="281"/>
      <c r="E30" s="282" t="s">
        <v>97</v>
      </c>
      <c r="F30" s="283"/>
      <c r="G30" s="283"/>
      <c r="H30" s="283"/>
      <c r="I30" s="283"/>
      <c r="J30" s="283"/>
      <c r="K30" s="283"/>
      <c r="L30" s="283"/>
      <c r="M30" s="283"/>
      <c r="N30" s="283"/>
      <c r="O30" s="283"/>
      <c r="P30" s="283"/>
      <c r="Q30" s="283"/>
      <c r="R30" s="284"/>
      <c r="S30" s="282" t="s">
        <v>100</v>
      </c>
      <c r="T30" s="283"/>
      <c r="U30" s="283"/>
      <c r="V30" s="283"/>
      <c r="W30" s="283"/>
      <c r="X30" s="283"/>
      <c r="Y30" s="283"/>
      <c r="Z30" s="283"/>
      <c r="AA30" s="283"/>
      <c r="AB30" s="283"/>
      <c r="AC30" s="283"/>
      <c r="AD30" s="283"/>
      <c r="AE30" s="283"/>
      <c r="AF30" s="284"/>
      <c r="AG30" s="282" t="s">
        <v>98</v>
      </c>
      <c r="AH30" s="283"/>
      <c r="AI30" s="283"/>
      <c r="AJ30" s="283"/>
      <c r="AK30" s="283"/>
      <c r="AL30" s="283"/>
      <c r="AM30" s="283"/>
      <c r="AN30" s="283"/>
      <c r="AO30" s="283"/>
      <c r="AP30" s="283"/>
      <c r="AQ30" s="283"/>
      <c r="AR30" s="283"/>
      <c r="AS30" s="283"/>
      <c r="AT30" s="284"/>
      <c r="AU30" s="282" t="s">
        <v>99</v>
      </c>
      <c r="AV30" s="283"/>
      <c r="AW30" s="283"/>
      <c r="AX30" s="283"/>
      <c r="AY30" s="283"/>
      <c r="AZ30" s="283"/>
      <c r="BA30" s="284"/>
      <c r="BB30" s="276" t="s">
        <v>119</v>
      </c>
      <c r="BC30" s="277"/>
      <c r="BD30" s="277"/>
      <c r="BE30" s="277"/>
      <c r="BF30" s="277"/>
      <c r="BG30" s="277"/>
      <c r="BH30" s="277"/>
      <c r="BI30" s="277"/>
      <c r="BJ30" s="277"/>
      <c r="BK30" s="278"/>
    </row>
  </sheetData>
  <mergeCells count="48">
    <mergeCell ref="E2:AF2"/>
    <mergeCell ref="BB28:BK28"/>
    <mergeCell ref="AQ22:BK22"/>
    <mergeCell ref="AG28:AT28"/>
    <mergeCell ref="A27:D29"/>
    <mergeCell ref="AG29:AT29"/>
    <mergeCell ref="AU28:BA28"/>
    <mergeCell ref="AU29:BA29"/>
    <mergeCell ref="BB27:BK27"/>
    <mergeCell ref="BB29:BK29"/>
    <mergeCell ref="A24:AF24"/>
    <mergeCell ref="S28:AF28"/>
    <mergeCell ref="S29:AF29"/>
    <mergeCell ref="AG24:BK24"/>
    <mergeCell ref="BD6:BK6"/>
    <mergeCell ref="A15:H16"/>
    <mergeCell ref="BB30:BK30"/>
    <mergeCell ref="A9:H9"/>
    <mergeCell ref="AQ9:AX9"/>
    <mergeCell ref="A30:D30"/>
    <mergeCell ref="AG27:AT27"/>
    <mergeCell ref="AU27:BA27"/>
    <mergeCell ref="S27:AF27"/>
    <mergeCell ref="I9:U9"/>
    <mergeCell ref="E28:R28"/>
    <mergeCell ref="E30:R30"/>
    <mergeCell ref="S30:AF30"/>
    <mergeCell ref="AG30:AT30"/>
    <mergeCell ref="AU30:BA30"/>
    <mergeCell ref="E27:R27"/>
    <mergeCell ref="E29:R29"/>
    <mergeCell ref="I15:AP15"/>
    <mergeCell ref="A22:AP22"/>
    <mergeCell ref="I17:U17"/>
    <mergeCell ref="AG20:BK20"/>
    <mergeCell ref="AY15:BK15"/>
    <mergeCell ref="AD17:AP17"/>
    <mergeCell ref="A20:AF20"/>
    <mergeCell ref="I18:BK18"/>
    <mergeCell ref="A18:H18"/>
    <mergeCell ref="A7:BK7"/>
    <mergeCell ref="AD9:AP9"/>
    <mergeCell ref="AY9:BK9"/>
    <mergeCell ref="A11:BK11"/>
    <mergeCell ref="I13:U13"/>
    <mergeCell ref="AD13:AP13"/>
    <mergeCell ref="AY13:BK13"/>
    <mergeCell ref="V9:AC9"/>
  </mergeCells>
  <phoneticPr fontId="13" type="Hiragana" alignment="distributed"/>
  <conditionalFormatting sqref="AY13:BK13">
    <cfRule type="cellIs" dxfId="12" priority="1" operator="equal">
      <formula>0</formula>
    </cfRule>
  </conditionalFormatting>
  <printOptions horizontalCentered="1" verticalCentered="1"/>
  <pageMargins left="0.39370078740157483" right="0.39370078740157483"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BU60"/>
  <sheetViews>
    <sheetView zoomScale="70" zoomScaleNormal="70" workbookViewId="0">
      <pane xSplit="4" ySplit="10" topLeftCell="E11" activePane="bottomRight" state="frozen"/>
      <selection pane="topRight" activeCell="E1" sqref="E1"/>
      <selection pane="bottomLeft" activeCell="A11" sqref="A11"/>
      <selection pane="bottomRight" activeCell="BB35" sqref="BB35:BK58"/>
    </sheetView>
  </sheetViews>
  <sheetFormatPr defaultColWidth="2.125" defaultRowHeight="13.5" x14ac:dyDescent="0.15"/>
  <cols>
    <col min="1" max="63" width="3.125" style="1" customWidth="1"/>
    <col min="64" max="16384" width="2.125" style="1"/>
  </cols>
  <sheetData>
    <row r="1" spans="1:73" ht="27.75" customHeight="1" thickBot="1" x14ac:dyDescent="0.2">
      <c r="BF1" s="305" t="s">
        <v>60</v>
      </c>
      <c r="BG1" s="306"/>
      <c r="BH1" s="306"/>
      <c r="BI1" s="306"/>
      <c r="BJ1" s="306"/>
      <c r="BK1" s="307"/>
    </row>
    <row r="2" spans="1:73" ht="18" x14ac:dyDescent="0.15">
      <c r="A2" s="244" t="s">
        <v>62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row>
    <row r="3" spans="1:73" ht="6.75" customHeight="1" x14ac:dyDescent="0.15"/>
    <row r="4" spans="1:73" ht="19.5" customHeight="1" x14ac:dyDescent="0.15">
      <c r="A4" s="30" t="s">
        <v>0</v>
      </c>
      <c r="B4" s="31"/>
      <c r="C4" s="31"/>
      <c r="D4" s="31"/>
      <c r="E4" s="31"/>
      <c r="F4" s="31"/>
      <c r="G4" s="31"/>
      <c r="H4" s="31"/>
      <c r="I4" s="312" t="str">
        <f>計画案別紙１①!I13</f>
        <v>N</v>
      </c>
      <c r="J4" s="309"/>
      <c r="K4" s="309"/>
      <c r="L4" s="309"/>
      <c r="M4" s="309"/>
      <c r="N4" s="309"/>
      <c r="O4" s="309"/>
      <c r="P4" s="309"/>
      <c r="Q4" s="309"/>
      <c r="R4" s="309"/>
      <c r="S4" s="309"/>
      <c r="T4" s="309"/>
      <c r="U4" s="310"/>
      <c r="V4" s="31" t="s">
        <v>91</v>
      </c>
      <c r="W4" s="31"/>
      <c r="X4" s="31"/>
      <c r="Y4" s="31"/>
      <c r="Z4" s="31"/>
      <c r="AA4" s="31"/>
      <c r="AB4" s="31"/>
      <c r="AC4" s="31"/>
      <c r="AD4" s="308" t="str">
        <f>計画案別紙１①!AD17</f>
        <v>区分</v>
      </c>
      <c r="AE4" s="309"/>
      <c r="AF4" s="309"/>
      <c r="AG4" s="309"/>
      <c r="AH4" s="309"/>
      <c r="AI4" s="309"/>
      <c r="AJ4" s="309"/>
      <c r="AK4" s="309"/>
      <c r="AL4" s="309"/>
      <c r="AM4" s="309"/>
      <c r="AN4" s="309"/>
      <c r="AO4" s="309"/>
      <c r="AP4" s="310"/>
      <c r="AQ4" s="31" t="s">
        <v>1</v>
      </c>
      <c r="AR4" s="31"/>
      <c r="AS4" s="31"/>
      <c r="AT4" s="31"/>
      <c r="AU4" s="31"/>
      <c r="AV4" s="31"/>
      <c r="AW4" s="31"/>
      <c r="AX4" s="31"/>
      <c r="AY4" s="311" t="str">
        <f>計画案別紙１①!AD9</f>
        <v>生活支援センター</v>
      </c>
      <c r="AZ4" s="309"/>
      <c r="BA4" s="309"/>
      <c r="BB4" s="309"/>
      <c r="BC4" s="309"/>
      <c r="BD4" s="309"/>
      <c r="BE4" s="309"/>
      <c r="BF4" s="309"/>
      <c r="BG4" s="309"/>
      <c r="BH4" s="309"/>
      <c r="BI4" s="309"/>
      <c r="BJ4" s="309"/>
      <c r="BK4" s="310"/>
    </row>
    <row r="5" spans="1:73" s="5" customFormat="1" ht="19.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0" t="s">
        <v>5</v>
      </c>
      <c r="AR5" s="31"/>
      <c r="AS5" s="31"/>
      <c r="AT5" s="31"/>
      <c r="AU5" s="31"/>
      <c r="AV5" s="31"/>
      <c r="AW5" s="31"/>
      <c r="AX5" s="33"/>
      <c r="AY5" s="311">
        <f>計画案別紙１①!AY9</f>
        <v>0</v>
      </c>
      <c r="AZ5" s="309"/>
      <c r="BA5" s="309"/>
      <c r="BB5" s="309"/>
      <c r="BC5" s="309"/>
      <c r="BD5" s="309"/>
      <c r="BE5" s="309"/>
      <c r="BF5" s="309"/>
      <c r="BG5" s="309"/>
      <c r="BH5" s="309"/>
      <c r="BI5" s="309"/>
      <c r="BJ5" s="309"/>
      <c r="BK5" s="310"/>
    </row>
    <row r="6" spans="1:73" s="20" customFormat="1" ht="6.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73" s="20" customFormat="1" ht="6.75" customHeight="1"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row>
    <row r="8" spans="1:73" s="20" customFormat="1" ht="6.75"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row>
    <row r="9" spans="1:73" ht="6.7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73" ht="14.25" customHeight="1" x14ac:dyDescent="0.15">
      <c r="A10" s="35"/>
      <c r="B10" s="36"/>
      <c r="C10" s="36"/>
      <c r="D10" s="36"/>
      <c r="E10" s="37" t="s">
        <v>8</v>
      </c>
      <c r="F10" s="37"/>
      <c r="G10" s="37"/>
      <c r="H10" s="37"/>
      <c r="I10" s="37"/>
      <c r="J10" s="37"/>
      <c r="K10" s="37"/>
      <c r="L10" s="37" t="s">
        <v>9</v>
      </c>
      <c r="M10" s="37"/>
      <c r="N10" s="37"/>
      <c r="O10" s="37"/>
      <c r="P10" s="37"/>
      <c r="Q10" s="37"/>
      <c r="R10" s="37"/>
      <c r="S10" s="37" t="s">
        <v>10</v>
      </c>
      <c r="T10" s="37"/>
      <c r="U10" s="37"/>
      <c r="V10" s="37"/>
      <c r="W10" s="37"/>
      <c r="X10" s="37"/>
      <c r="Y10" s="37"/>
      <c r="Z10" s="37" t="s">
        <v>11</v>
      </c>
      <c r="AA10" s="37"/>
      <c r="AB10" s="37"/>
      <c r="AC10" s="37"/>
      <c r="AD10" s="37"/>
      <c r="AE10" s="37"/>
      <c r="AF10" s="37"/>
      <c r="AG10" s="37" t="s">
        <v>12</v>
      </c>
      <c r="AH10" s="37"/>
      <c r="AI10" s="37"/>
      <c r="AJ10" s="37"/>
      <c r="AK10" s="37"/>
      <c r="AL10" s="37"/>
      <c r="AM10" s="37"/>
      <c r="AN10" s="37" t="s">
        <v>13</v>
      </c>
      <c r="AO10" s="37"/>
      <c r="AP10" s="37"/>
      <c r="AQ10" s="37"/>
      <c r="AR10" s="37"/>
      <c r="AS10" s="37"/>
      <c r="AT10" s="37"/>
      <c r="AU10" s="37" t="s">
        <v>14</v>
      </c>
      <c r="AV10" s="37"/>
      <c r="AW10" s="37"/>
      <c r="AX10" s="37"/>
      <c r="AY10" s="37"/>
      <c r="AZ10" s="37"/>
      <c r="BA10" s="37"/>
      <c r="BB10" s="37" t="s">
        <v>15</v>
      </c>
      <c r="BC10" s="37"/>
      <c r="BD10" s="37"/>
      <c r="BE10" s="37"/>
      <c r="BF10" s="37"/>
      <c r="BG10" s="37"/>
      <c r="BH10" s="37"/>
      <c r="BI10" s="37"/>
      <c r="BJ10" s="37"/>
      <c r="BK10" s="38"/>
    </row>
    <row r="11" spans="1:73" ht="14.25" customHeight="1" x14ac:dyDescent="0.15">
      <c r="A11" s="39"/>
      <c r="B11" s="40"/>
      <c r="C11" s="40"/>
      <c r="D11" s="41"/>
      <c r="E11" s="42"/>
      <c r="F11" s="43"/>
      <c r="G11" s="43"/>
      <c r="H11" s="43"/>
      <c r="I11" s="43"/>
      <c r="J11" s="43"/>
      <c r="K11" s="43"/>
      <c r="L11" s="42"/>
      <c r="M11" s="43"/>
      <c r="N11" s="43"/>
      <c r="O11" s="43"/>
      <c r="P11" s="43"/>
      <c r="Q11" s="43"/>
      <c r="R11" s="44"/>
      <c r="S11" s="42"/>
      <c r="T11" s="43"/>
      <c r="U11" s="43"/>
      <c r="V11" s="43"/>
      <c r="W11" s="43"/>
      <c r="X11" s="43"/>
      <c r="Y11" s="44"/>
      <c r="Z11" s="42"/>
      <c r="AA11" s="43"/>
      <c r="AB11" s="43"/>
      <c r="AC11" s="43"/>
      <c r="AD11" s="43"/>
      <c r="AE11" s="43"/>
      <c r="AF11" s="44"/>
      <c r="AG11" s="42"/>
      <c r="AH11" s="43"/>
      <c r="AI11" s="43"/>
      <c r="AJ11" s="43"/>
      <c r="AK11" s="43"/>
      <c r="AL11" s="43"/>
      <c r="AM11" s="44"/>
      <c r="AN11" s="42"/>
      <c r="AO11" s="43"/>
      <c r="AP11" s="43"/>
      <c r="AQ11" s="43"/>
      <c r="AR11" s="43"/>
      <c r="AS11" s="43"/>
      <c r="AT11" s="44"/>
      <c r="AU11" s="42"/>
      <c r="AV11" s="43"/>
      <c r="AW11" s="43"/>
      <c r="AX11" s="43"/>
      <c r="AY11" s="43"/>
      <c r="AZ11" s="43"/>
      <c r="BA11" s="44"/>
      <c r="BB11" s="238"/>
      <c r="BC11" s="239"/>
      <c r="BD11" s="239"/>
      <c r="BE11" s="239"/>
      <c r="BF11" s="239"/>
      <c r="BG11" s="239"/>
      <c r="BH11" s="239"/>
      <c r="BI11" s="239"/>
      <c r="BJ11" s="239"/>
      <c r="BK11" s="240"/>
    </row>
    <row r="12" spans="1:73" ht="14.25" customHeight="1" x14ac:dyDescent="0.15">
      <c r="A12" s="207"/>
      <c r="B12" s="208"/>
      <c r="C12" s="208"/>
      <c r="D12" s="209"/>
      <c r="E12" s="45"/>
      <c r="F12" s="46"/>
      <c r="G12" s="46"/>
      <c r="H12" s="46"/>
      <c r="I12" s="46"/>
      <c r="J12" s="46"/>
      <c r="K12" s="46"/>
      <c r="L12" s="45"/>
      <c r="M12" s="46"/>
      <c r="N12" s="46"/>
      <c r="O12" s="46"/>
      <c r="P12" s="46"/>
      <c r="Q12" s="46"/>
      <c r="R12" s="47"/>
      <c r="S12" s="45"/>
      <c r="T12" s="46"/>
      <c r="U12" s="46"/>
      <c r="V12" s="46"/>
      <c r="W12" s="46"/>
      <c r="X12" s="46"/>
      <c r="Y12" s="47"/>
      <c r="Z12" s="45"/>
      <c r="AA12" s="46"/>
      <c r="AB12" s="46"/>
      <c r="AC12" s="46"/>
      <c r="AD12" s="46"/>
      <c r="AE12" s="46"/>
      <c r="AF12" s="47"/>
      <c r="AG12" s="45"/>
      <c r="AH12" s="46"/>
      <c r="AI12" s="46"/>
      <c r="AJ12" s="46"/>
      <c r="AK12" s="46"/>
      <c r="AL12" s="46"/>
      <c r="AM12" s="47"/>
      <c r="AN12" s="45"/>
      <c r="AO12" s="46"/>
      <c r="AP12" s="46"/>
      <c r="AQ12" s="46"/>
      <c r="AR12" s="46"/>
      <c r="AS12" s="46"/>
      <c r="AT12" s="47"/>
      <c r="AU12" s="45"/>
      <c r="AV12" s="46"/>
      <c r="AW12" s="46"/>
      <c r="AX12" s="46"/>
      <c r="AY12" s="46"/>
      <c r="AZ12" s="46"/>
      <c r="BA12" s="47"/>
      <c r="BB12" s="241"/>
      <c r="BC12" s="242"/>
      <c r="BD12" s="242"/>
      <c r="BE12" s="242"/>
      <c r="BF12" s="242"/>
      <c r="BG12" s="242"/>
      <c r="BH12" s="242"/>
      <c r="BI12" s="242"/>
      <c r="BJ12" s="242"/>
      <c r="BK12" s="243"/>
      <c r="BM12" s="34"/>
      <c r="BN12" s="34"/>
      <c r="BO12" s="34"/>
      <c r="BP12" s="34"/>
      <c r="BQ12" s="34"/>
      <c r="BR12" s="34"/>
      <c r="BS12" s="34"/>
      <c r="BT12" s="34"/>
      <c r="BU12" s="34"/>
    </row>
    <row r="13" spans="1:73" ht="14.25" customHeight="1" x14ac:dyDescent="0.15">
      <c r="A13" s="210">
        <v>0.25</v>
      </c>
      <c r="B13" s="208"/>
      <c r="C13" s="208"/>
      <c r="D13" s="209"/>
      <c r="E13" s="48"/>
      <c r="F13" s="48"/>
      <c r="G13" s="48"/>
      <c r="H13" s="48"/>
      <c r="I13" s="48"/>
      <c r="J13" s="48"/>
      <c r="K13" s="48"/>
      <c r="L13" s="49"/>
      <c r="M13" s="48"/>
      <c r="N13" s="48"/>
      <c r="O13" s="48"/>
      <c r="P13" s="48"/>
      <c r="Q13" s="48"/>
      <c r="R13" s="50"/>
      <c r="S13" s="49"/>
      <c r="T13" s="48"/>
      <c r="U13" s="48"/>
      <c r="V13" s="48"/>
      <c r="W13" s="48"/>
      <c r="X13" s="48"/>
      <c r="Y13" s="50"/>
      <c r="Z13" s="49"/>
      <c r="AA13" s="48"/>
      <c r="AB13" s="48"/>
      <c r="AC13" s="48"/>
      <c r="AD13" s="48"/>
      <c r="AE13" s="48"/>
      <c r="AF13" s="50"/>
      <c r="AG13" s="49"/>
      <c r="AH13" s="48"/>
      <c r="AI13" s="48"/>
      <c r="AJ13" s="48"/>
      <c r="AK13" s="48"/>
      <c r="AL13" s="48"/>
      <c r="AM13" s="50"/>
      <c r="AN13" s="49"/>
      <c r="AO13" s="48"/>
      <c r="AP13" s="48"/>
      <c r="AQ13" s="48"/>
      <c r="AR13" s="48"/>
      <c r="AS13" s="48"/>
      <c r="AT13" s="50"/>
      <c r="AU13" s="49"/>
      <c r="AV13" s="48"/>
      <c r="AW13" s="48"/>
      <c r="AX13" s="48"/>
      <c r="AY13" s="48"/>
      <c r="AZ13" s="48"/>
      <c r="BA13" s="50"/>
      <c r="BB13" s="241"/>
      <c r="BC13" s="242"/>
      <c r="BD13" s="242"/>
      <c r="BE13" s="242"/>
      <c r="BF13" s="242"/>
      <c r="BG13" s="242"/>
      <c r="BH13" s="242"/>
      <c r="BI13" s="242"/>
      <c r="BJ13" s="242"/>
      <c r="BK13" s="243"/>
      <c r="BM13" s="34"/>
      <c r="BN13" s="34"/>
      <c r="BO13" s="34"/>
      <c r="BP13" s="34"/>
      <c r="BQ13" s="34"/>
      <c r="BR13" s="34"/>
      <c r="BS13" s="34"/>
      <c r="BT13" s="34"/>
      <c r="BU13" s="34"/>
    </row>
    <row r="14" spans="1:73" ht="14.25" customHeight="1" x14ac:dyDescent="0.15">
      <c r="A14" s="207"/>
      <c r="B14" s="208"/>
      <c r="C14" s="208"/>
      <c r="D14" s="209"/>
      <c r="E14" s="46"/>
      <c r="F14" s="46"/>
      <c r="G14" s="46"/>
      <c r="H14" s="46"/>
      <c r="I14" s="46"/>
      <c r="J14" s="46"/>
      <c r="K14" s="46"/>
      <c r="L14" s="45"/>
      <c r="M14" s="46"/>
      <c r="N14" s="46"/>
      <c r="O14" s="46"/>
      <c r="P14" s="46"/>
      <c r="Q14" s="46"/>
      <c r="R14" s="47"/>
      <c r="S14" s="45"/>
      <c r="T14" s="46"/>
      <c r="U14" s="46"/>
      <c r="V14" s="46"/>
      <c r="W14" s="46"/>
      <c r="X14" s="46"/>
      <c r="Y14" s="47"/>
      <c r="Z14" s="45"/>
      <c r="AA14" s="46"/>
      <c r="AB14" s="46"/>
      <c r="AC14" s="46"/>
      <c r="AD14" s="46"/>
      <c r="AE14" s="46"/>
      <c r="AF14" s="47"/>
      <c r="AG14" s="45"/>
      <c r="AH14" s="46"/>
      <c r="AI14" s="46"/>
      <c r="AJ14" s="46"/>
      <c r="AK14" s="46"/>
      <c r="AL14" s="46"/>
      <c r="AM14" s="47"/>
      <c r="AN14" s="45"/>
      <c r="AO14" s="46"/>
      <c r="AP14" s="46"/>
      <c r="AQ14" s="46"/>
      <c r="AR14" s="46"/>
      <c r="AS14" s="46"/>
      <c r="AT14" s="47"/>
      <c r="AU14" s="45"/>
      <c r="AV14" s="46"/>
      <c r="AW14" s="46"/>
      <c r="AX14" s="46"/>
      <c r="AY14" s="46"/>
      <c r="AZ14" s="46"/>
      <c r="BA14" s="47"/>
      <c r="BB14" s="241"/>
      <c r="BC14" s="242"/>
      <c r="BD14" s="242"/>
      <c r="BE14" s="242"/>
      <c r="BF14" s="242"/>
      <c r="BG14" s="242"/>
      <c r="BH14" s="242"/>
      <c r="BI14" s="242"/>
      <c r="BJ14" s="242"/>
      <c r="BK14" s="243"/>
      <c r="BM14" s="34"/>
      <c r="BN14" s="34"/>
      <c r="BO14" s="34"/>
      <c r="BP14" s="34"/>
      <c r="BQ14" s="34"/>
      <c r="BR14" s="34"/>
      <c r="BS14" s="34"/>
      <c r="BT14" s="34"/>
      <c r="BU14" s="34"/>
    </row>
    <row r="15" spans="1:73" ht="14.25" customHeight="1" x14ac:dyDescent="0.15">
      <c r="A15" s="51"/>
      <c r="B15" s="52"/>
      <c r="C15" s="52"/>
      <c r="D15" s="53"/>
      <c r="E15" s="54"/>
      <c r="F15" s="54"/>
      <c r="G15" s="54"/>
      <c r="H15" s="54"/>
      <c r="I15" s="54"/>
      <c r="J15" s="54"/>
      <c r="K15" s="54"/>
      <c r="L15" s="55"/>
      <c r="M15" s="54"/>
      <c r="N15" s="54"/>
      <c r="O15" s="54"/>
      <c r="P15" s="54"/>
      <c r="Q15" s="54"/>
      <c r="R15" s="56"/>
      <c r="S15" s="55"/>
      <c r="T15" s="54"/>
      <c r="U15" s="54"/>
      <c r="V15" s="54"/>
      <c r="W15" s="54"/>
      <c r="X15" s="54"/>
      <c r="Y15" s="56"/>
      <c r="Z15" s="55"/>
      <c r="AA15" s="54"/>
      <c r="AB15" s="54"/>
      <c r="AC15" s="54"/>
      <c r="AD15" s="54"/>
      <c r="AE15" s="54"/>
      <c r="AF15" s="56"/>
      <c r="AG15" s="55"/>
      <c r="AH15" s="54"/>
      <c r="AI15" s="54"/>
      <c r="AJ15" s="54"/>
      <c r="AK15" s="54"/>
      <c r="AL15" s="54"/>
      <c r="AM15" s="56"/>
      <c r="AN15" s="55"/>
      <c r="AO15" s="54"/>
      <c r="AP15" s="54"/>
      <c r="AQ15" s="54"/>
      <c r="AR15" s="54"/>
      <c r="AS15" s="54"/>
      <c r="AT15" s="56"/>
      <c r="AU15" s="55"/>
      <c r="AV15" s="54"/>
      <c r="AW15" s="54"/>
      <c r="AX15" s="54"/>
      <c r="AY15" s="54"/>
      <c r="AZ15" s="54"/>
      <c r="BA15" s="56"/>
      <c r="BB15" s="241"/>
      <c r="BC15" s="242"/>
      <c r="BD15" s="242"/>
      <c r="BE15" s="242"/>
      <c r="BF15" s="242"/>
      <c r="BG15" s="242"/>
      <c r="BH15" s="242"/>
      <c r="BI15" s="242"/>
      <c r="BJ15" s="242"/>
      <c r="BK15" s="243"/>
      <c r="BM15" s="34"/>
      <c r="BN15" s="34"/>
      <c r="BO15" s="34"/>
      <c r="BP15" s="34"/>
      <c r="BQ15" s="34"/>
      <c r="BR15" s="34"/>
      <c r="BS15" s="34"/>
      <c r="BT15" s="34"/>
      <c r="BU15" s="34"/>
    </row>
    <row r="16" spans="1:73" ht="14.25" customHeight="1" x14ac:dyDescent="0.15">
      <c r="A16" s="51"/>
      <c r="B16" s="52"/>
      <c r="C16" s="52"/>
      <c r="D16" s="53"/>
      <c r="E16" s="48"/>
      <c r="F16" s="48"/>
      <c r="G16" s="48"/>
      <c r="H16" s="48"/>
      <c r="I16" s="48"/>
      <c r="J16" s="48"/>
      <c r="K16" s="48"/>
      <c r="L16" s="49"/>
      <c r="M16" s="48"/>
      <c r="N16" s="48"/>
      <c r="O16" s="48"/>
      <c r="P16" s="48"/>
      <c r="Q16" s="48"/>
      <c r="R16" s="50"/>
      <c r="S16" s="49"/>
      <c r="T16" s="48"/>
      <c r="U16" s="48"/>
      <c r="V16" s="48"/>
      <c r="W16" s="48"/>
      <c r="X16" s="48"/>
      <c r="Y16" s="50"/>
      <c r="Z16" s="49"/>
      <c r="AA16" s="48"/>
      <c r="AB16" s="48"/>
      <c r="AC16" s="48"/>
      <c r="AD16" s="48"/>
      <c r="AE16" s="48"/>
      <c r="AF16" s="50"/>
      <c r="AG16" s="49"/>
      <c r="AH16" s="48"/>
      <c r="AI16" s="48"/>
      <c r="AJ16" s="48"/>
      <c r="AK16" s="48"/>
      <c r="AL16" s="48"/>
      <c r="AM16" s="50"/>
      <c r="AN16" s="49"/>
      <c r="AO16" s="48"/>
      <c r="AP16" s="48"/>
      <c r="AQ16" s="48"/>
      <c r="AR16" s="48"/>
      <c r="AS16" s="48"/>
      <c r="AT16" s="50"/>
      <c r="AU16" s="49"/>
      <c r="AV16" s="48"/>
      <c r="AW16" s="48"/>
      <c r="AX16" s="48"/>
      <c r="AY16" s="48"/>
      <c r="AZ16" s="48"/>
      <c r="BA16" s="50"/>
      <c r="BB16" s="241"/>
      <c r="BC16" s="242"/>
      <c r="BD16" s="242"/>
      <c r="BE16" s="242"/>
      <c r="BF16" s="242"/>
      <c r="BG16" s="242"/>
      <c r="BH16" s="242"/>
      <c r="BI16" s="242"/>
      <c r="BJ16" s="242"/>
      <c r="BK16" s="243"/>
      <c r="BM16" s="34"/>
      <c r="BN16" s="34"/>
      <c r="BO16" s="34"/>
      <c r="BP16" s="34"/>
      <c r="BQ16" s="34"/>
      <c r="BR16" s="34"/>
      <c r="BS16" s="34"/>
      <c r="BT16" s="34"/>
      <c r="BU16" s="34"/>
    </row>
    <row r="17" spans="1:73" ht="14.25" customHeight="1" x14ac:dyDescent="0.15">
      <c r="A17" s="210">
        <v>0.33333333333333331</v>
      </c>
      <c r="B17" s="208"/>
      <c r="C17" s="208"/>
      <c r="D17" s="209"/>
      <c r="E17" s="48"/>
      <c r="F17" s="48"/>
      <c r="G17" s="48"/>
      <c r="H17" s="48"/>
      <c r="I17" s="48"/>
      <c r="J17" s="48"/>
      <c r="K17" s="48"/>
      <c r="L17" s="49"/>
      <c r="M17" s="48"/>
      <c r="N17" s="48"/>
      <c r="O17" s="48"/>
      <c r="P17" s="48"/>
      <c r="Q17" s="48"/>
      <c r="R17" s="50"/>
      <c r="S17" s="49"/>
      <c r="T17" s="48"/>
      <c r="U17" s="48"/>
      <c r="V17" s="48"/>
      <c r="W17" s="48"/>
      <c r="X17" s="48"/>
      <c r="Y17" s="50"/>
      <c r="Z17" s="49"/>
      <c r="AA17" s="48"/>
      <c r="AB17" s="48"/>
      <c r="AC17" s="48"/>
      <c r="AD17" s="48"/>
      <c r="AE17" s="48"/>
      <c r="AF17" s="50"/>
      <c r="AG17" s="49"/>
      <c r="AH17" s="48"/>
      <c r="AI17" s="48"/>
      <c r="AJ17" s="48"/>
      <c r="AK17" s="48"/>
      <c r="AL17" s="48"/>
      <c r="AM17" s="50"/>
      <c r="AN17" s="49"/>
      <c r="AO17" s="48"/>
      <c r="AP17" s="48"/>
      <c r="AQ17" s="48"/>
      <c r="AR17" s="48"/>
      <c r="AS17" s="48"/>
      <c r="AT17" s="50"/>
      <c r="AU17" s="49"/>
      <c r="AV17" s="48"/>
      <c r="AW17" s="48"/>
      <c r="AX17" s="48"/>
      <c r="AY17" s="48"/>
      <c r="AZ17" s="48"/>
      <c r="BA17" s="50"/>
      <c r="BB17" s="241"/>
      <c r="BC17" s="242"/>
      <c r="BD17" s="242"/>
      <c r="BE17" s="242"/>
      <c r="BF17" s="242"/>
      <c r="BG17" s="242"/>
      <c r="BH17" s="242"/>
      <c r="BI17" s="242"/>
      <c r="BJ17" s="242"/>
      <c r="BK17" s="243"/>
      <c r="BM17" s="34"/>
      <c r="BN17" s="34"/>
      <c r="BO17" s="34"/>
      <c r="BP17" s="34"/>
      <c r="BQ17" s="34"/>
      <c r="BR17" s="34"/>
      <c r="BS17" s="34"/>
      <c r="BT17" s="34"/>
      <c r="BU17" s="34"/>
    </row>
    <row r="18" spans="1:73" ht="14.25" customHeight="1" x14ac:dyDescent="0.15">
      <c r="A18" s="207"/>
      <c r="B18" s="208"/>
      <c r="C18" s="208"/>
      <c r="D18" s="209"/>
      <c r="E18" s="46"/>
      <c r="F18" s="46"/>
      <c r="G18" s="46"/>
      <c r="H18" s="46"/>
      <c r="I18" s="46"/>
      <c r="J18" s="46"/>
      <c r="K18" s="46"/>
      <c r="L18" s="45"/>
      <c r="M18" s="46"/>
      <c r="N18" s="46"/>
      <c r="O18" s="46"/>
      <c r="P18" s="46"/>
      <c r="Q18" s="46"/>
      <c r="R18" s="47"/>
      <c r="S18" s="45"/>
      <c r="T18" s="46"/>
      <c r="U18" s="46"/>
      <c r="V18" s="46"/>
      <c r="W18" s="46"/>
      <c r="X18" s="46"/>
      <c r="Y18" s="47"/>
      <c r="Z18" s="45"/>
      <c r="AA18" s="46"/>
      <c r="AB18" s="46"/>
      <c r="AC18" s="46"/>
      <c r="AD18" s="46"/>
      <c r="AE18" s="46"/>
      <c r="AF18" s="47"/>
      <c r="AG18" s="45"/>
      <c r="AH18" s="46"/>
      <c r="AI18" s="46"/>
      <c r="AJ18" s="46"/>
      <c r="AK18" s="46"/>
      <c r="AL18" s="46"/>
      <c r="AM18" s="47"/>
      <c r="AN18" s="45"/>
      <c r="AO18" s="46"/>
      <c r="AP18" s="46"/>
      <c r="AQ18" s="46"/>
      <c r="AR18" s="46"/>
      <c r="AS18" s="46"/>
      <c r="AT18" s="47"/>
      <c r="AU18" s="45"/>
      <c r="AV18" s="46"/>
      <c r="AW18" s="46"/>
      <c r="AX18" s="46"/>
      <c r="AY18" s="46"/>
      <c r="AZ18" s="46"/>
      <c r="BA18" s="47"/>
      <c r="BB18" s="241"/>
      <c r="BC18" s="242"/>
      <c r="BD18" s="242"/>
      <c r="BE18" s="242"/>
      <c r="BF18" s="242"/>
      <c r="BG18" s="242"/>
      <c r="BH18" s="242"/>
      <c r="BI18" s="242"/>
      <c r="BJ18" s="242"/>
      <c r="BK18" s="243"/>
      <c r="BM18" s="34"/>
      <c r="BN18" s="34"/>
      <c r="BO18" s="34"/>
      <c r="BP18" s="34"/>
      <c r="BQ18" s="34"/>
      <c r="BR18" s="34"/>
      <c r="BS18" s="34"/>
      <c r="BT18" s="34"/>
      <c r="BU18" s="34"/>
    </row>
    <row r="19" spans="1:73" ht="14.25" customHeight="1" x14ac:dyDescent="0.15">
      <c r="A19" s="51"/>
      <c r="B19" s="52"/>
      <c r="C19" s="52"/>
      <c r="D19" s="53"/>
      <c r="E19" s="54"/>
      <c r="F19" s="54"/>
      <c r="G19" s="54"/>
      <c r="H19" s="54"/>
      <c r="I19" s="54"/>
      <c r="J19" s="54"/>
      <c r="K19" s="54"/>
      <c r="L19" s="55"/>
      <c r="M19" s="54"/>
      <c r="N19" s="54"/>
      <c r="O19" s="54"/>
      <c r="P19" s="54"/>
      <c r="Q19" s="54"/>
      <c r="R19" s="56"/>
      <c r="S19" s="55"/>
      <c r="T19" s="54"/>
      <c r="U19" s="54"/>
      <c r="V19" s="54"/>
      <c r="W19" s="54"/>
      <c r="X19" s="54"/>
      <c r="Y19" s="56"/>
      <c r="Z19" s="55"/>
      <c r="AA19" s="54"/>
      <c r="AB19" s="54"/>
      <c r="AC19" s="54"/>
      <c r="AD19" s="54"/>
      <c r="AE19" s="54"/>
      <c r="AF19" s="56"/>
      <c r="AG19" s="55"/>
      <c r="AH19" s="54"/>
      <c r="AI19" s="54"/>
      <c r="AJ19" s="54"/>
      <c r="AK19" s="54"/>
      <c r="AL19" s="54"/>
      <c r="AM19" s="56"/>
      <c r="AN19" s="55"/>
      <c r="AO19" s="54"/>
      <c r="AP19" s="54"/>
      <c r="AQ19" s="54"/>
      <c r="AR19" s="54"/>
      <c r="AS19" s="54"/>
      <c r="AT19" s="56"/>
      <c r="AU19" s="55"/>
      <c r="AV19" s="54"/>
      <c r="AW19" s="54"/>
      <c r="AX19" s="54"/>
      <c r="AY19" s="54"/>
      <c r="AZ19" s="54"/>
      <c r="BA19" s="56"/>
      <c r="BB19" s="241"/>
      <c r="BC19" s="242"/>
      <c r="BD19" s="242"/>
      <c r="BE19" s="242"/>
      <c r="BF19" s="242"/>
      <c r="BG19" s="242"/>
      <c r="BH19" s="242"/>
      <c r="BI19" s="242"/>
      <c r="BJ19" s="242"/>
      <c r="BK19" s="243"/>
      <c r="BM19" s="34"/>
      <c r="BN19" s="34"/>
      <c r="BO19" s="34"/>
      <c r="BP19" s="34"/>
      <c r="BQ19" s="34"/>
      <c r="BR19" s="34"/>
      <c r="BS19" s="34"/>
      <c r="BT19" s="34"/>
      <c r="BU19" s="34"/>
    </row>
    <row r="20" spans="1:73" ht="14.25" customHeight="1" x14ac:dyDescent="0.15">
      <c r="A20" s="51"/>
      <c r="B20" s="52"/>
      <c r="C20" s="52"/>
      <c r="D20" s="53"/>
      <c r="E20" s="48"/>
      <c r="F20" s="48"/>
      <c r="G20" s="48"/>
      <c r="H20" s="48"/>
      <c r="I20" s="48"/>
      <c r="J20" s="48"/>
      <c r="K20" s="48"/>
      <c r="L20" s="49"/>
      <c r="M20" s="48"/>
      <c r="N20" s="48"/>
      <c r="O20" s="48"/>
      <c r="P20" s="48"/>
      <c r="Q20" s="48"/>
      <c r="R20" s="50"/>
      <c r="S20" s="49"/>
      <c r="T20" s="48"/>
      <c r="U20" s="48"/>
      <c r="V20" s="48"/>
      <c r="W20" s="48"/>
      <c r="X20" s="48"/>
      <c r="Y20" s="50"/>
      <c r="Z20" s="49"/>
      <c r="AA20" s="48"/>
      <c r="AB20" s="48"/>
      <c r="AC20" s="48"/>
      <c r="AD20" s="48"/>
      <c r="AE20" s="48"/>
      <c r="AF20" s="50"/>
      <c r="AG20" s="49"/>
      <c r="AH20" s="48"/>
      <c r="AI20" s="48"/>
      <c r="AJ20" s="48"/>
      <c r="AK20" s="48"/>
      <c r="AL20" s="48"/>
      <c r="AM20" s="50"/>
      <c r="AN20" s="49"/>
      <c r="AO20" s="48"/>
      <c r="AP20" s="48"/>
      <c r="AQ20" s="48"/>
      <c r="AR20" s="48"/>
      <c r="AS20" s="48"/>
      <c r="AT20" s="50"/>
      <c r="AU20" s="49"/>
      <c r="AV20" s="48"/>
      <c r="AW20" s="48"/>
      <c r="AX20" s="48"/>
      <c r="AY20" s="48"/>
      <c r="AZ20" s="48"/>
      <c r="BA20" s="50"/>
      <c r="BB20" s="241"/>
      <c r="BC20" s="242"/>
      <c r="BD20" s="242"/>
      <c r="BE20" s="242"/>
      <c r="BF20" s="242"/>
      <c r="BG20" s="242"/>
      <c r="BH20" s="242"/>
      <c r="BI20" s="242"/>
      <c r="BJ20" s="242"/>
      <c r="BK20" s="243"/>
      <c r="BM20" s="34"/>
      <c r="BN20" s="34"/>
      <c r="BO20" s="34"/>
      <c r="BP20" s="34"/>
      <c r="BQ20" s="34"/>
      <c r="BR20" s="34"/>
      <c r="BS20" s="34"/>
      <c r="BT20" s="34"/>
      <c r="BU20" s="34"/>
    </row>
    <row r="21" spans="1:73" ht="14.25" customHeight="1" x14ac:dyDescent="0.15">
      <c r="A21" s="210">
        <v>0.41666666666666669</v>
      </c>
      <c r="B21" s="208"/>
      <c r="C21" s="208"/>
      <c r="D21" s="209"/>
      <c r="E21" s="48"/>
      <c r="F21" s="48"/>
      <c r="G21" s="48"/>
      <c r="H21" s="48"/>
      <c r="I21" s="48"/>
      <c r="J21" s="48"/>
      <c r="K21" s="48"/>
      <c r="L21" s="49"/>
      <c r="M21" s="48"/>
      <c r="N21" s="48"/>
      <c r="O21" s="48"/>
      <c r="P21" s="48"/>
      <c r="Q21" s="48"/>
      <c r="R21" s="50"/>
      <c r="S21" s="49"/>
      <c r="T21" s="48"/>
      <c r="U21" s="48"/>
      <c r="V21" s="48"/>
      <c r="W21" s="48"/>
      <c r="X21" s="48"/>
      <c r="Y21" s="50"/>
      <c r="Z21" s="49"/>
      <c r="AA21" s="48"/>
      <c r="AB21" s="48"/>
      <c r="AC21" s="48"/>
      <c r="AD21" s="48"/>
      <c r="AE21" s="48"/>
      <c r="AF21" s="50"/>
      <c r="AG21" s="49"/>
      <c r="AH21" s="48"/>
      <c r="AI21" s="48"/>
      <c r="AJ21" s="48"/>
      <c r="AK21" s="48"/>
      <c r="AL21" s="48"/>
      <c r="AM21" s="50"/>
      <c r="AN21" s="49"/>
      <c r="AO21" s="48"/>
      <c r="AP21" s="48"/>
      <c r="AQ21" s="48"/>
      <c r="AR21" s="48"/>
      <c r="AS21" s="48"/>
      <c r="AT21" s="50"/>
      <c r="AU21" s="49"/>
      <c r="AV21" s="48"/>
      <c r="AW21" s="48"/>
      <c r="AX21" s="48"/>
      <c r="AY21" s="48"/>
      <c r="AZ21" s="48"/>
      <c r="BA21" s="50"/>
      <c r="BB21" s="241"/>
      <c r="BC21" s="242"/>
      <c r="BD21" s="242"/>
      <c r="BE21" s="242"/>
      <c r="BF21" s="242"/>
      <c r="BG21" s="242"/>
      <c r="BH21" s="242"/>
      <c r="BI21" s="242"/>
      <c r="BJ21" s="242"/>
      <c r="BK21" s="243"/>
      <c r="BM21" s="34"/>
      <c r="BN21" s="34"/>
      <c r="BO21" s="34"/>
      <c r="BP21" s="34"/>
      <c r="BQ21" s="34"/>
      <c r="BR21" s="34"/>
      <c r="BS21" s="34"/>
      <c r="BT21" s="34"/>
      <c r="BU21" s="34"/>
    </row>
    <row r="22" spans="1:73" ht="14.25" customHeight="1" x14ac:dyDescent="0.15">
      <c r="A22" s="207"/>
      <c r="B22" s="208"/>
      <c r="C22" s="208"/>
      <c r="D22" s="209"/>
      <c r="E22" s="46"/>
      <c r="F22" s="46"/>
      <c r="G22" s="46"/>
      <c r="H22" s="46"/>
      <c r="I22" s="46"/>
      <c r="J22" s="46"/>
      <c r="K22" s="46"/>
      <c r="L22" s="45"/>
      <c r="M22" s="46"/>
      <c r="N22" s="46"/>
      <c r="O22" s="46"/>
      <c r="P22" s="46"/>
      <c r="Q22" s="46"/>
      <c r="R22" s="47"/>
      <c r="S22" s="45"/>
      <c r="T22" s="46"/>
      <c r="U22" s="46"/>
      <c r="V22" s="46"/>
      <c r="W22" s="46"/>
      <c r="X22" s="46"/>
      <c r="Y22" s="47"/>
      <c r="Z22" s="45"/>
      <c r="AA22" s="46"/>
      <c r="AB22" s="46"/>
      <c r="AC22" s="46"/>
      <c r="AD22" s="46"/>
      <c r="AE22" s="46"/>
      <c r="AF22" s="47"/>
      <c r="AG22" s="45"/>
      <c r="AH22" s="46"/>
      <c r="AI22" s="46"/>
      <c r="AJ22" s="46"/>
      <c r="AK22" s="46"/>
      <c r="AL22" s="46"/>
      <c r="AM22" s="47"/>
      <c r="AN22" s="45"/>
      <c r="AO22" s="46"/>
      <c r="AP22" s="46"/>
      <c r="AQ22" s="46"/>
      <c r="AR22" s="46"/>
      <c r="AS22" s="46"/>
      <c r="AT22" s="47"/>
      <c r="AU22" s="45"/>
      <c r="AV22" s="46"/>
      <c r="AW22" s="46"/>
      <c r="AX22" s="46"/>
      <c r="AY22" s="46"/>
      <c r="AZ22" s="46"/>
      <c r="BA22" s="47"/>
      <c r="BB22" s="241"/>
      <c r="BC22" s="242"/>
      <c r="BD22" s="242"/>
      <c r="BE22" s="242"/>
      <c r="BF22" s="242"/>
      <c r="BG22" s="242"/>
      <c r="BH22" s="242"/>
      <c r="BI22" s="242"/>
      <c r="BJ22" s="242"/>
      <c r="BK22" s="243"/>
      <c r="BM22" s="34"/>
      <c r="BN22" s="34"/>
      <c r="BO22" s="34"/>
      <c r="BP22" s="34"/>
      <c r="BQ22" s="34"/>
      <c r="BR22" s="34"/>
      <c r="BS22" s="34"/>
      <c r="BT22" s="34"/>
      <c r="BU22" s="34"/>
    </row>
    <row r="23" spans="1:73" ht="14.25" customHeight="1" x14ac:dyDescent="0.15">
      <c r="A23" s="51"/>
      <c r="B23" s="52"/>
      <c r="C23" s="52"/>
      <c r="D23" s="53"/>
      <c r="E23" s="54"/>
      <c r="F23" s="54"/>
      <c r="G23" s="54"/>
      <c r="H23" s="54"/>
      <c r="I23" s="54"/>
      <c r="J23" s="54"/>
      <c r="K23" s="54"/>
      <c r="L23" s="55"/>
      <c r="M23" s="54"/>
      <c r="N23" s="54"/>
      <c r="O23" s="54"/>
      <c r="P23" s="54"/>
      <c r="Q23" s="54"/>
      <c r="R23" s="56"/>
      <c r="S23" s="55"/>
      <c r="T23" s="54"/>
      <c r="U23" s="54"/>
      <c r="V23" s="54"/>
      <c r="W23" s="54"/>
      <c r="X23" s="54"/>
      <c r="Y23" s="56"/>
      <c r="Z23" s="55"/>
      <c r="AA23" s="54"/>
      <c r="AB23" s="54"/>
      <c r="AC23" s="54"/>
      <c r="AD23" s="54"/>
      <c r="AE23" s="54"/>
      <c r="AF23" s="56"/>
      <c r="AG23" s="55"/>
      <c r="AH23" s="54"/>
      <c r="AI23" s="54"/>
      <c r="AJ23" s="54"/>
      <c r="AK23" s="54"/>
      <c r="AL23" s="54"/>
      <c r="AM23" s="56"/>
      <c r="AN23" s="55"/>
      <c r="AO23" s="54"/>
      <c r="AP23" s="54"/>
      <c r="AQ23" s="54"/>
      <c r="AR23" s="54"/>
      <c r="AS23" s="54"/>
      <c r="AT23" s="56"/>
      <c r="AU23" s="55"/>
      <c r="AV23" s="54"/>
      <c r="AW23" s="54"/>
      <c r="AX23" s="54"/>
      <c r="AY23" s="54"/>
      <c r="AZ23" s="54"/>
      <c r="BA23" s="56"/>
      <c r="BB23" s="241"/>
      <c r="BC23" s="242"/>
      <c r="BD23" s="242"/>
      <c r="BE23" s="242"/>
      <c r="BF23" s="242"/>
      <c r="BG23" s="242"/>
      <c r="BH23" s="242"/>
      <c r="BI23" s="242"/>
      <c r="BJ23" s="242"/>
      <c r="BK23" s="243"/>
      <c r="BM23" s="34"/>
      <c r="BN23" s="34"/>
      <c r="BO23" s="34"/>
      <c r="BP23" s="34"/>
      <c r="BQ23" s="34"/>
      <c r="BR23" s="34"/>
      <c r="BS23" s="34"/>
      <c r="BT23" s="34"/>
      <c r="BU23" s="34"/>
    </row>
    <row r="24" spans="1:73" ht="14.25" customHeight="1" x14ac:dyDescent="0.15">
      <c r="A24" s="51"/>
      <c r="B24" s="52"/>
      <c r="C24" s="52"/>
      <c r="D24" s="53"/>
      <c r="E24" s="48"/>
      <c r="F24" s="48"/>
      <c r="G24" s="48"/>
      <c r="H24" s="48"/>
      <c r="I24" s="48"/>
      <c r="J24" s="48"/>
      <c r="K24" s="48"/>
      <c r="L24" s="49"/>
      <c r="M24" s="48"/>
      <c r="N24" s="48"/>
      <c r="O24" s="48"/>
      <c r="P24" s="48"/>
      <c r="Q24" s="48"/>
      <c r="R24" s="50"/>
      <c r="S24" s="49"/>
      <c r="T24" s="48"/>
      <c r="U24" s="48"/>
      <c r="V24" s="48"/>
      <c r="W24" s="48"/>
      <c r="X24" s="48"/>
      <c r="Y24" s="50"/>
      <c r="Z24" s="49"/>
      <c r="AA24" s="48"/>
      <c r="AB24" s="48"/>
      <c r="AC24" s="48"/>
      <c r="AD24" s="48"/>
      <c r="AE24" s="48"/>
      <c r="AF24" s="50"/>
      <c r="AG24" s="49"/>
      <c r="AH24" s="48"/>
      <c r="AI24" s="48"/>
      <c r="AJ24" s="48"/>
      <c r="AK24" s="48"/>
      <c r="AL24" s="48"/>
      <c r="AM24" s="50"/>
      <c r="AN24" s="49"/>
      <c r="AO24" s="48"/>
      <c r="AP24" s="48"/>
      <c r="AQ24" s="48"/>
      <c r="AR24" s="48"/>
      <c r="AS24" s="48"/>
      <c r="AT24" s="50"/>
      <c r="AU24" s="49"/>
      <c r="AV24" s="48"/>
      <c r="AW24" s="48"/>
      <c r="AX24" s="48"/>
      <c r="AY24" s="48"/>
      <c r="AZ24" s="48"/>
      <c r="BA24" s="50"/>
      <c r="BB24" s="241"/>
      <c r="BC24" s="242"/>
      <c r="BD24" s="242"/>
      <c r="BE24" s="242"/>
      <c r="BF24" s="242"/>
      <c r="BG24" s="242"/>
      <c r="BH24" s="242"/>
      <c r="BI24" s="242"/>
      <c r="BJ24" s="242"/>
      <c r="BK24" s="243"/>
      <c r="BM24" s="34"/>
      <c r="BN24" s="34"/>
      <c r="BO24" s="34"/>
      <c r="BP24" s="34"/>
      <c r="BQ24" s="34"/>
      <c r="BR24" s="34"/>
      <c r="BS24" s="34"/>
      <c r="BT24" s="34"/>
      <c r="BU24" s="34"/>
    </row>
    <row r="25" spans="1:73" ht="14.25" customHeight="1" x14ac:dyDescent="0.15">
      <c r="A25" s="210">
        <v>0.5</v>
      </c>
      <c r="B25" s="208"/>
      <c r="C25" s="208"/>
      <c r="D25" s="209"/>
      <c r="E25" s="48"/>
      <c r="F25" s="48"/>
      <c r="G25" s="48"/>
      <c r="H25" s="48"/>
      <c r="I25" s="48"/>
      <c r="J25" s="48"/>
      <c r="K25" s="48"/>
      <c r="L25" s="49"/>
      <c r="M25" s="48"/>
      <c r="N25" s="48"/>
      <c r="O25" s="48"/>
      <c r="P25" s="48"/>
      <c r="Q25" s="48"/>
      <c r="R25" s="50"/>
      <c r="S25" s="49"/>
      <c r="T25" s="48"/>
      <c r="U25" s="48"/>
      <c r="V25" s="48"/>
      <c r="W25" s="48"/>
      <c r="X25" s="48"/>
      <c r="Y25" s="50"/>
      <c r="Z25" s="49"/>
      <c r="AA25" s="48"/>
      <c r="AB25" s="48"/>
      <c r="AC25" s="48"/>
      <c r="AD25" s="48"/>
      <c r="AE25" s="48"/>
      <c r="AF25" s="56"/>
      <c r="AG25" s="55"/>
      <c r="AH25" s="48"/>
      <c r="AI25" s="48"/>
      <c r="AJ25" s="48"/>
      <c r="AK25" s="48"/>
      <c r="AL25" s="48"/>
      <c r="AM25" s="50"/>
      <c r="AN25" s="49"/>
      <c r="AO25" s="48"/>
      <c r="AP25" s="48"/>
      <c r="AQ25" s="48"/>
      <c r="AR25" s="48"/>
      <c r="AS25" s="48"/>
      <c r="AT25" s="50"/>
      <c r="AU25" s="49"/>
      <c r="AV25" s="48"/>
      <c r="AW25" s="48"/>
      <c r="AX25" s="48"/>
      <c r="AY25" s="48"/>
      <c r="AZ25" s="48"/>
      <c r="BA25" s="50"/>
      <c r="BB25" s="241"/>
      <c r="BC25" s="242"/>
      <c r="BD25" s="242"/>
      <c r="BE25" s="242"/>
      <c r="BF25" s="242"/>
      <c r="BG25" s="242"/>
      <c r="BH25" s="242"/>
      <c r="BI25" s="242"/>
      <c r="BJ25" s="242"/>
      <c r="BK25" s="243"/>
      <c r="BM25" s="34"/>
      <c r="BN25" s="34"/>
      <c r="BO25" s="34"/>
      <c r="BP25" s="34"/>
      <c r="BQ25" s="34"/>
      <c r="BR25" s="34"/>
      <c r="BS25" s="34"/>
      <c r="BT25" s="34"/>
      <c r="BU25" s="34"/>
    </row>
    <row r="26" spans="1:73" ht="14.25" customHeight="1" x14ac:dyDescent="0.15">
      <c r="A26" s="207"/>
      <c r="B26" s="208"/>
      <c r="C26" s="208"/>
      <c r="D26" s="209"/>
      <c r="E26" s="46"/>
      <c r="F26" s="46"/>
      <c r="G26" s="46"/>
      <c r="H26" s="46"/>
      <c r="I26" s="46"/>
      <c r="J26" s="46"/>
      <c r="K26" s="46"/>
      <c r="L26" s="45"/>
      <c r="M26" s="46"/>
      <c r="N26" s="46"/>
      <c r="O26" s="46"/>
      <c r="P26" s="46"/>
      <c r="Q26" s="46"/>
      <c r="R26" s="47"/>
      <c r="S26" s="45"/>
      <c r="T26" s="46"/>
      <c r="U26" s="46"/>
      <c r="V26" s="46"/>
      <c r="W26" s="46"/>
      <c r="X26" s="46"/>
      <c r="Y26" s="47"/>
      <c r="Z26" s="45"/>
      <c r="AA26" s="46"/>
      <c r="AB26" s="46"/>
      <c r="AC26" s="46"/>
      <c r="AD26" s="46"/>
      <c r="AE26" s="46"/>
      <c r="AF26" s="50"/>
      <c r="AG26" s="49"/>
      <c r="AH26" s="46"/>
      <c r="AI26" s="46"/>
      <c r="AJ26" s="46"/>
      <c r="AK26" s="46"/>
      <c r="AL26" s="46"/>
      <c r="AM26" s="47"/>
      <c r="AN26" s="45"/>
      <c r="AO26" s="46"/>
      <c r="AP26" s="46"/>
      <c r="AQ26" s="46"/>
      <c r="AR26" s="46"/>
      <c r="AS26" s="46"/>
      <c r="AT26" s="47"/>
      <c r="AU26" s="45"/>
      <c r="AV26" s="46"/>
      <c r="AW26" s="46"/>
      <c r="AX26" s="46"/>
      <c r="AY26" s="46"/>
      <c r="AZ26" s="46"/>
      <c r="BA26" s="47"/>
      <c r="BB26" s="241"/>
      <c r="BC26" s="242"/>
      <c r="BD26" s="242"/>
      <c r="BE26" s="242"/>
      <c r="BF26" s="242"/>
      <c r="BG26" s="242"/>
      <c r="BH26" s="242"/>
      <c r="BI26" s="242"/>
      <c r="BJ26" s="242"/>
      <c r="BK26" s="243"/>
      <c r="BM26" s="34"/>
      <c r="BN26" s="34"/>
      <c r="BO26" s="34"/>
      <c r="BP26" s="34"/>
      <c r="BQ26" s="34"/>
      <c r="BR26" s="34"/>
      <c r="BS26" s="34"/>
      <c r="BT26" s="34"/>
      <c r="BU26" s="34"/>
    </row>
    <row r="27" spans="1:73" ht="14.25" customHeight="1" x14ac:dyDescent="0.15">
      <c r="A27" s="51"/>
      <c r="B27" s="52"/>
      <c r="C27" s="52"/>
      <c r="D27" s="53"/>
      <c r="E27" s="54"/>
      <c r="F27" s="54"/>
      <c r="G27" s="54"/>
      <c r="H27" s="54"/>
      <c r="I27" s="54"/>
      <c r="J27" s="54"/>
      <c r="K27" s="54"/>
      <c r="L27" s="55"/>
      <c r="M27" s="54"/>
      <c r="N27" s="54"/>
      <c r="O27" s="54"/>
      <c r="P27" s="54"/>
      <c r="Q27" s="54"/>
      <c r="R27" s="56"/>
      <c r="S27" s="55"/>
      <c r="T27" s="54"/>
      <c r="U27" s="54"/>
      <c r="V27" s="54"/>
      <c r="W27" s="54"/>
      <c r="X27" s="54"/>
      <c r="Y27" s="56"/>
      <c r="Z27" s="55"/>
      <c r="AA27" s="54"/>
      <c r="AB27" s="54"/>
      <c r="AC27" s="54"/>
      <c r="AD27" s="54"/>
      <c r="AE27" s="54"/>
      <c r="AF27" s="50"/>
      <c r="AG27" s="49"/>
      <c r="AH27" s="54"/>
      <c r="AI27" s="54"/>
      <c r="AJ27" s="54"/>
      <c r="AK27" s="54"/>
      <c r="AL27" s="54"/>
      <c r="AM27" s="56"/>
      <c r="AN27" s="55"/>
      <c r="AO27" s="54"/>
      <c r="AP27" s="54"/>
      <c r="AQ27" s="54"/>
      <c r="AR27" s="54"/>
      <c r="AS27" s="54"/>
      <c r="AT27" s="56"/>
      <c r="AU27" s="55"/>
      <c r="AV27" s="54"/>
      <c r="AW27" s="54"/>
      <c r="AX27" s="54"/>
      <c r="AY27" s="54"/>
      <c r="AZ27" s="54"/>
      <c r="BA27" s="56"/>
      <c r="BB27" s="241"/>
      <c r="BC27" s="242"/>
      <c r="BD27" s="242"/>
      <c r="BE27" s="242"/>
      <c r="BF27" s="242"/>
      <c r="BG27" s="242"/>
      <c r="BH27" s="242"/>
      <c r="BI27" s="242"/>
      <c r="BJ27" s="242"/>
      <c r="BK27" s="243"/>
      <c r="BM27" s="34"/>
      <c r="BN27" s="34"/>
      <c r="BO27" s="34"/>
      <c r="BP27" s="34"/>
      <c r="BQ27" s="34"/>
      <c r="BR27" s="34"/>
      <c r="BS27" s="34"/>
      <c r="BT27" s="34"/>
      <c r="BU27" s="34"/>
    </row>
    <row r="28" spans="1:73" ht="14.25" customHeight="1" x14ac:dyDescent="0.15">
      <c r="A28" s="51"/>
      <c r="B28" s="52"/>
      <c r="C28" s="52"/>
      <c r="D28" s="53"/>
      <c r="E28" s="48"/>
      <c r="F28" s="48"/>
      <c r="G28" s="48"/>
      <c r="H28" s="48"/>
      <c r="I28" s="48"/>
      <c r="J28" s="48"/>
      <c r="K28" s="48"/>
      <c r="L28" s="49"/>
      <c r="M28" s="48"/>
      <c r="N28" s="48"/>
      <c r="O28" s="48"/>
      <c r="P28" s="48"/>
      <c r="Q28" s="48"/>
      <c r="R28" s="50"/>
      <c r="S28" s="49"/>
      <c r="T28" s="48"/>
      <c r="U28" s="48"/>
      <c r="V28" s="48"/>
      <c r="W28" s="48"/>
      <c r="X28" s="48"/>
      <c r="Y28" s="50"/>
      <c r="Z28" s="49"/>
      <c r="AA28" s="48"/>
      <c r="AB28" s="48"/>
      <c r="AC28" s="48"/>
      <c r="AD28" s="48"/>
      <c r="AE28" s="48"/>
      <c r="AF28" s="47"/>
      <c r="AG28" s="45"/>
      <c r="AH28" s="48"/>
      <c r="AI28" s="48"/>
      <c r="AJ28" s="48"/>
      <c r="AK28" s="48"/>
      <c r="AL28" s="48"/>
      <c r="AM28" s="50"/>
      <c r="AN28" s="49"/>
      <c r="AO28" s="48"/>
      <c r="AP28" s="48"/>
      <c r="AQ28" s="48"/>
      <c r="AR28" s="48"/>
      <c r="AS28" s="48"/>
      <c r="AT28" s="50"/>
      <c r="AU28" s="49"/>
      <c r="AV28" s="48"/>
      <c r="AW28" s="48"/>
      <c r="AX28" s="48"/>
      <c r="AY28" s="48"/>
      <c r="AZ28" s="48"/>
      <c r="BA28" s="50"/>
      <c r="BB28" s="241"/>
      <c r="BC28" s="242"/>
      <c r="BD28" s="242"/>
      <c r="BE28" s="242"/>
      <c r="BF28" s="242"/>
      <c r="BG28" s="242"/>
      <c r="BH28" s="242"/>
      <c r="BI28" s="242"/>
      <c r="BJ28" s="242"/>
      <c r="BK28" s="243"/>
      <c r="BM28" s="34"/>
      <c r="BN28" s="34"/>
      <c r="BO28" s="34"/>
      <c r="BP28" s="34"/>
      <c r="BQ28" s="34"/>
      <c r="BR28" s="34"/>
      <c r="BS28" s="34"/>
      <c r="BT28" s="34"/>
      <c r="BU28" s="34"/>
    </row>
    <row r="29" spans="1:73" ht="14.25" customHeight="1" x14ac:dyDescent="0.15">
      <c r="A29" s="210">
        <v>0.58333333333333337</v>
      </c>
      <c r="B29" s="208"/>
      <c r="C29" s="208"/>
      <c r="D29" s="209"/>
      <c r="E29" s="48"/>
      <c r="F29" s="48"/>
      <c r="G29" s="48"/>
      <c r="H29" s="48"/>
      <c r="I29" s="48"/>
      <c r="J29" s="48"/>
      <c r="K29" s="48"/>
      <c r="L29" s="49"/>
      <c r="M29" s="48"/>
      <c r="N29" s="48"/>
      <c r="O29" s="48"/>
      <c r="P29" s="48"/>
      <c r="Q29" s="48"/>
      <c r="R29" s="50"/>
      <c r="S29" s="49"/>
      <c r="T29" s="48"/>
      <c r="U29" s="48"/>
      <c r="V29" s="48"/>
      <c r="W29" s="48"/>
      <c r="X29" s="48"/>
      <c r="Y29" s="50"/>
      <c r="Z29" s="55"/>
      <c r="AA29" s="54"/>
      <c r="AB29" s="54"/>
      <c r="AC29" s="54"/>
      <c r="AD29" s="54"/>
      <c r="AE29" s="54"/>
      <c r="AF29" s="56"/>
      <c r="AG29" s="55"/>
      <c r="AH29" s="54"/>
      <c r="AI29" s="54"/>
      <c r="AJ29" s="54"/>
      <c r="AK29" s="54"/>
      <c r="AL29" s="54"/>
      <c r="AM29" s="56"/>
      <c r="AN29" s="49"/>
      <c r="AO29" s="48"/>
      <c r="AP29" s="48"/>
      <c r="AQ29" s="48"/>
      <c r="AR29" s="48"/>
      <c r="AS29" s="48"/>
      <c r="AT29" s="50"/>
      <c r="AU29" s="49"/>
      <c r="AV29" s="48"/>
      <c r="AW29" s="48"/>
      <c r="AX29" s="48"/>
      <c r="AY29" s="48"/>
      <c r="AZ29" s="48"/>
      <c r="BA29" s="50"/>
      <c r="BB29" s="241"/>
      <c r="BC29" s="242"/>
      <c r="BD29" s="242"/>
      <c r="BE29" s="242"/>
      <c r="BF29" s="242"/>
      <c r="BG29" s="242"/>
      <c r="BH29" s="242"/>
      <c r="BI29" s="242"/>
      <c r="BJ29" s="242"/>
      <c r="BK29" s="243"/>
      <c r="BM29" s="34"/>
      <c r="BN29" s="34"/>
      <c r="BO29" s="34"/>
      <c r="BP29" s="34"/>
      <c r="BQ29" s="34"/>
      <c r="BR29" s="34"/>
      <c r="BS29" s="34"/>
      <c r="BT29" s="34"/>
      <c r="BU29" s="34"/>
    </row>
    <row r="30" spans="1:73" ht="14.25" customHeight="1" x14ac:dyDescent="0.15">
      <c r="A30" s="207"/>
      <c r="B30" s="208"/>
      <c r="C30" s="208"/>
      <c r="D30" s="209"/>
      <c r="E30" s="46"/>
      <c r="F30" s="46"/>
      <c r="G30" s="46"/>
      <c r="H30" s="46"/>
      <c r="I30" s="46"/>
      <c r="J30" s="46"/>
      <c r="K30" s="46"/>
      <c r="L30" s="45"/>
      <c r="M30" s="46"/>
      <c r="N30" s="46"/>
      <c r="O30" s="46"/>
      <c r="P30" s="46"/>
      <c r="Q30" s="46"/>
      <c r="R30" s="47"/>
      <c r="S30" s="45"/>
      <c r="T30" s="46"/>
      <c r="U30" s="46"/>
      <c r="V30" s="46"/>
      <c r="W30" s="46"/>
      <c r="X30" s="46"/>
      <c r="Y30" s="47"/>
      <c r="Z30" s="57"/>
      <c r="AA30" s="46"/>
      <c r="AB30" s="46"/>
      <c r="AC30" s="46"/>
      <c r="AD30" s="46"/>
      <c r="AE30" s="46"/>
      <c r="AF30" s="50"/>
      <c r="AG30" s="49"/>
      <c r="AH30" s="46"/>
      <c r="AI30" s="46"/>
      <c r="AJ30" s="46"/>
      <c r="AK30" s="46"/>
      <c r="AL30" s="46"/>
      <c r="AM30" s="47"/>
      <c r="AN30" s="45"/>
      <c r="AO30" s="46"/>
      <c r="AP30" s="46"/>
      <c r="AQ30" s="46"/>
      <c r="AR30" s="46"/>
      <c r="AS30" s="46"/>
      <c r="AT30" s="47"/>
      <c r="AU30" s="45"/>
      <c r="AV30" s="46"/>
      <c r="AW30" s="46"/>
      <c r="AX30" s="46"/>
      <c r="AY30" s="46"/>
      <c r="AZ30" s="46"/>
      <c r="BA30" s="47"/>
      <c r="BB30" s="241"/>
      <c r="BC30" s="242"/>
      <c r="BD30" s="242"/>
      <c r="BE30" s="242"/>
      <c r="BF30" s="242"/>
      <c r="BG30" s="242"/>
      <c r="BH30" s="242"/>
      <c r="BI30" s="242"/>
      <c r="BJ30" s="242"/>
      <c r="BK30" s="243"/>
      <c r="BM30" s="34"/>
      <c r="BN30" s="34"/>
      <c r="BO30" s="34"/>
      <c r="BP30" s="34"/>
      <c r="BQ30" s="34"/>
      <c r="BR30" s="34"/>
      <c r="BS30" s="34"/>
      <c r="BT30" s="34"/>
      <c r="BU30" s="34"/>
    </row>
    <row r="31" spans="1:73" ht="14.25" customHeight="1" x14ac:dyDescent="0.15">
      <c r="A31" s="51"/>
      <c r="B31" s="52"/>
      <c r="C31" s="52"/>
      <c r="D31" s="53"/>
      <c r="E31" s="54"/>
      <c r="F31" s="54"/>
      <c r="G31" s="54"/>
      <c r="H31" s="54"/>
      <c r="I31" s="54"/>
      <c r="J31" s="54"/>
      <c r="K31" s="54"/>
      <c r="L31" s="55"/>
      <c r="M31" s="54"/>
      <c r="N31" s="54"/>
      <c r="O31" s="54"/>
      <c r="P31" s="54"/>
      <c r="Q31" s="54"/>
      <c r="R31" s="56"/>
      <c r="S31" s="55"/>
      <c r="T31" s="54"/>
      <c r="U31" s="54"/>
      <c r="V31" s="54"/>
      <c r="W31" s="54"/>
      <c r="X31" s="54"/>
      <c r="Y31" s="56"/>
      <c r="Z31" s="55"/>
      <c r="AA31" s="54"/>
      <c r="AB31" s="54"/>
      <c r="AC31" s="54"/>
      <c r="AD31" s="54"/>
      <c r="AE31" s="54"/>
      <c r="AF31" s="56"/>
      <c r="AG31" s="55"/>
      <c r="AH31" s="54"/>
      <c r="AI31" s="54"/>
      <c r="AJ31" s="54"/>
      <c r="AK31" s="54"/>
      <c r="AL31" s="54"/>
      <c r="AM31" s="56"/>
      <c r="AN31" s="55"/>
      <c r="AO31" s="54"/>
      <c r="AP31" s="54"/>
      <c r="AQ31" s="54"/>
      <c r="AR31" s="54"/>
      <c r="AS31" s="54"/>
      <c r="AT31" s="56"/>
      <c r="AU31" s="55"/>
      <c r="AV31" s="54"/>
      <c r="AW31" s="54"/>
      <c r="AX31" s="54"/>
      <c r="AY31" s="54"/>
      <c r="AZ31" s="54"/>
      <c r="BA31" s="56"/>
      <c r="BB31" s="241"/>
      <c r="BC31" s="242"/>
      <c r="BD31" s="242"/>
      <c r="BE31" s="242"/>
      <c r="BF31" s="242"/>
      <c r="BG31" s="242"/>
      <c r="BH31" s="242"/>
      <c r="BI31" s="242"/>
      <c r="BJ31" s="242"/>
      <c r="BK31" s="243"/>
      <c r="BM31" s="34"/>
      <c r="BN31" s="34"/>
      <c r="BO31" s="34"/>
      <c r="BP31" s="34"/>
      <c r="BQ31" s="34"/>
      <c r="BR31" s="34"/>
      <c r="BS31" s="34"/>
      <c r="BT31" s="34"/>
      <c r="BU31" s="34"/>
    </row>
    <row r="32" spans="1:73" ht="14.25" customHeight="1" x14ac:dyDescent="0.15">
      <c r="A32" s="51"/>
      <c r="B32" s="52"/>
      <c r="C32" s="52"/>
      <c r="D32" s="53"/>
      <c r="E32" s="48"/>
      <c r="F32" s="48"/>
      <c r="G32" s="48"/>
      <c r="H32" s="48"/>
      <c r="I32" s="48"/>
      <c r="J32" s="48"/>
      <c r="K32" s="48"/>
      <c r="L32" s="49"/>
      <c r="M32" s="48"/>
      <c r="N32" s="48"/>
      <c r="O32" s="48"/>
      <c r="P32" s="48"/>
      <c r="Q32" s="48"/>
      <c r="R32" s="50"/>
      <c r="S32" s="49"/>
      <c r="T32" s="48"/>
      <c r="U32" s="48"/>
      <c r="V32" s="48"/>
      <c r="W32" s="48"/>
      <c r="X32" s="48"/>
      <c r="Y32" s="50"/>
      <c r="Z32" s="49"/>
      <c r="AA32" s="48"/>
      <c r="AB32" s="48"/>
      <c r="AC32" s="48"/>
      <c r="AD32" s="48"/>
      <c r="AE32" s="48"/>
      <c r="AF32" s="50"/>
      <c r="AG32" s="49"/>
      <c r="AH32" s="48"/>
      <c r="AI32" s="48"/>
      <c r="AJ32" s="48"/>
      <c r="AK32" s="48"/>
      <c r="AL32" s="48"/>
      <c r="AM32" s="50"/>
      <c r="AN32" s="49"/>
      <c r="AO32" s="48"/>
      <c r="AP32" s="48"/>
      <c r="AQ32" s="48"/>
      <c r="AR32" s="48"/>
      <c r="AS32" s="48"/>
      <c r="AT32" s="50"/>
      <c r="AU32" s="49"/>
      <c r="AV32" s="48"/>
      <c r="AW32" s="48"/>
      <c r="AX32" s="48"/>
      <c r="AY32" s="48"/>
      <c r="AZ32" s="48"/>
      <c r="BA32" s="50"/>
      <c r="BB32" s="241"/>
      <c r="BC32" s="242"/>
      <c r="BD32" s="242"/>
      <c r="BE32" s="242"/>
      <c r="BF32" s="242"/>
      <c r="BG32" s="242"/>
      <c r="BH32" s="242"/>
      <c r="BI32" s="242"/>
      <c r="BJ32" s="242"/>
      <c r="BK32" s="243"/>
      <c r="BM32" s="34"/>
      <c r="BN32" s="34"/>
      <c r="BO32" s="34"/>
      <c r="BP32" s="34"/>
      <c r="BQ32" s="34"/>
      <c r="BR32" s="34"/>
      <c r="BS32" s="34"/>
      <c r="BT32" s="34"/>
      <c r="BU32" s="34"/>
    </row>
    <row r="33" spans="1:73" ht="14.25" customHeight="1" x14ac:dyDescent="0.15">
      <c r="A33" s="210">
        <v>0.66666666666666663</v>
      </c>
      <c r="B33" s="208"/>
      <c r="C33" s="208"/>
      <c r="D33" s="209"/>
      <c r="E33" s="48"/>
      <c r="F33" s="48"/>
      <c r="G33" s="48"/>
      <c r="H33" s="48"/>
      <c r="I33" s="48"/>
      <c r="J33" s="48"/>
      <c r="K33" s="48"/>
      <c r="L33" s="49"/>
      <c r="M33" s="48"/>
      <c r="N33" s="48"/>
      <c r="O33" s="48"/>
      <c r="P33" s="48"/>
      <c r="Q33" s="48"/>
      <c r="R33" s="50"/>
      <c r="S33" s="49"/>
      <c r="T33" s="48"/>
      <c r="U33" s="48"/>
      <c r="V33" s="48"/>
      <c r="W33" s="48"/>
      <c r="X33" s="48"/>
      <c r="Y33" s="50"/>
      <c r="Z33" s="49"/>
      <c r="AA33" s="48"/>
      <c r="AB33" s="48"/>
      <c r="AC33" s="48"/>
      <c r="AD33" s="48"/>
      <c r="AE33" s="48"/>
      <c r="AF33" s="50"/>
      <c r="AG33" s="49"/>
      <c r="AH33" s="48"/>
      <c r="AI33" s="48"/>
      <c r="AJ33" s="48"/>
      <c r="AK33" s="48"/>
      <c r="AL33" s="48"/>
      <c r="AM33" s="50"/>
      <c r="AN33" s="49"/>
      <c r="AO33" s="48"/>
      <c r="AP33" s="48"/>
      <c r="AQ33" s="48"/>
      <c r="AR33" s="48"/>
      <c r="AS33" s="48"/>
      <c r="AT33" s="50"/>
      <c r="AU33" s="49"/>
      <c r="AV33" s="48"/>
      <c r="AW33" s="48"/>
      <c r="AX33" s="48"/>
      <c r="AY33" s="48"/>
      <c r="AZ33" s="48"/>
      <c r="BA33" s="50"/>
      <c r="BB33" s="241"/>
      <c r="BC33" s="242"/>
      <c r="BD33" s="242"/>
      <c r="BE33" s="242"/>
      <c r="BF33" s="242"/>
      <c r="BG33" s="242"/>
      <c r="BH33" s="242"/>
      <c r="BI33" s="242"/>
      <c r="BJ33" s="242"/>
      <c r="BK33" s="243"/>
      <c r="BM33" s="34"/>
      <c r="BN33" s="34"/>
      <c r="BO33" s="34"/>
      <c r="BP33" s="34"/>
      <c r="BQ33" s="34"/>
      <c r="BR33" s="34"/>
      <c r="BS33" s="34"/>
      <c r="BT33" s="34"/>
      <c r="BU33" s="34"/>
    </row>
    <row r="34" spans="1:73" ht="14.25" customHeight="1" x14ac:dyDescent="0.15">
      <c r="A34" s="207"/>
      <c r="B34" s="208"/>
      <c r="C34" s="208"/>
      <c r="D34" s="209"/>
      <c r="E34" s="46"/>
      <c r="F34" s="46"/>
      <c r="G34" s="46"/>
      <c r="H34" s="46"/>
      <c r="I34" s="46"/>
      <c r="J34" s="46"/>
      <c r="K34" s="46"/>
      <c r="L34" s="45"/>
      <c r="M34" s="46"/>
      <c r="N34" s="46"/>
      <c r="O34" s="46"/>
      <c r="P34" s="46"/>
      <c r="Q34" s="46"/>
      <c r="R34" s="47"/>
      <c r="S34" s="45"/>
      <c r="T34" s="46"/>
      <c r="U34" s="46"/>
      <c r="V34" s="46"/>
      <c r="W34" s="46"/>
      <c r="X34" s="46"/>
      <c r="Y34" s="47"/>
      <c r="Z34" s="45"/>
      <c r="AA34" s="46"/>
      <c r="AB34" s="46"/>
      <c r="AC34" s="46"/>
      <c r="AD34" s="46"/>
      <c r="AE34" s="46"/>
      <c r="AF34" s="47"/>
      <c r="AG34" s="45"/>
      <c r="AH34" s="46"/>
      <c r="AI34" s="46"/>
      <c r="AJ34" s="46"/>
      <c r="AK34" s="46"/>
      <c r="AL34" s="46"/>
      <c r="AM34" s="47"/>
      <c r="AN34" s="45"/>
      <c r="AO34" s="46"/>
      <c r="AP34" s="46"/>
      <c r="AQ34" s="46"/>
      <c r="AR34" s="46"/>
      <c r="AS34" s="46"/>
      <c r="AT34" s="47"/>
      <c r="AU34" s="45"/>
      <c r="AV34" s="46"/>
      <c r="AW34" s="46"/>
      <c r="AX34" s="46"/>
      <c r="AY34" s="46"/>
      <c r="AZ34" s="46"/>
      <c r="BA34" s="47"/>
      <c r="BB34" s="37" t="s">
        <v>48</v>
      </c>
      <c r="BC34" s="37"/>
      <c r="BD34" s="37"/>
      <c r="BE34" s="37"/>
      <c r="BF34" s="37"/>
      <c r="BG34" s="37"/>
      <c r="BH34" s="37"/>
      <c r="BI34" s="37"/>
      <c r="BJ34" s="37"/>
      <c r="BK34" s="38"/>
      <c r="BM34" s="34"/>
      <c r="BN34" s="34"/>
      <c r="BO34" s="34"/>
      <c r="BP34" s="34"/>
      <c r="BQ34" s="34"/>
      <c r="BR34" s="34"/>
      <c r="BS34" s="34"/>
      <c r="BT34" s="34"/>
      <c r="BU34" s="34"/>
    </row>
    <row r="35" spans="1:73" ht="14.25" customHeight="1" x14ac:dyDescent="0.15">
      <c r="A35" s="51"/>
      <c r="B35" s="52"/>
      <c r="C35" s="52"/>
      <c r="D35" s="53"/>
      <c r="E35" s="54"/>
      <c r="F35" s="54"/>
      <c r="G35" s="54"/>
      <c r="H35" s="54"/>
      <c r="I35" s="54"/>
      <c r="J35" s="54"/>
      <c r="K35" s="54"/>
      <c r="L35" s="55"/>
      <c r="M35" s="54"/>
      <c r="N35" s="54"/>
      <c r="O35" s="54"/>
      <c r="P35" s="54"/>
      <c r="Q35" s="54"/>
      <c r="R35" s="56"/>
      <c r="S35" s="55"/>
      <c r="T35" s="54"/>
      <c r="U35" s="54"/>
      <c r="V35" s="54"/>
      <c r="W35" s="54"/>
      <c r="X35" s="54"/>
      <c r="Y35" s="56"/>
      <c r="Z35" s="55"/>
      <c r="AA35" s="54"/>
      <c r="AB35" s="54"/>
      <c r="AC35" s="54"/>
      <c r="AD35" s="54"/>
      <c r="AE35" s="54"/>
      <c r="AF35" s="56"/>
      <c r="AG35" s="55"/>
      <c r="AH35" s="54"/>
      <c r="AI35" s="54"/>
      <c r="AJ35" s="54"/>
      <c r="AK35" s="54"/>
      <c r="AL35" s="54"/>
      <c r="AM35" s="56"/>
      <c r="AN35" s="55"/>
      <c r="AO35" s="54"/>
      <c r="AP35" s="54"/>
      <c r="AQ35" s="54"/>
      <c r="AR35" s="54"/>
      <c r="AS35" s="54"/>
      <c r="AT35" s="56"/>
      <c r="AU35" s="55"/>
      <c r="AV35" s="54"/>
      <c r="AW35" s="54"/>
      <c r="AX35" s="54"/>
      <c r="AY35" s="54"/>
      <c r="AZ35" s="54"/>
      <c r="BA35" s="56"/>
      <c r="BB35" s="223"/>
      <c r="BC35" s="224"/>
      <c r="BD35" s="224"/>
      <c r="BE35" s="224"/>
      <c r="BF35" s="224"/>
      <c r="BG35" s="224"/>
      <c r="BH35" s="224"/>
      <c r="BI35" s="224"/>
      <c r="BJ35" s="224"/>
      <c r="BK35" s="225"/>
      <c r="BM35" s="34"/>
      <c r="BN35" s="34"/>
      <c r="BO35" s="34"/>
      <c r="BP35" s="34"/>
      <c r="BQ35" s="34"/>
      <c r="BR35" s="34"/>
      <c r="BS35" s="34"/>
      <c r="BT35" s="34"/>
      <c r="BU35" s="34"/>
    </row>
    <row r="36" spans="1:73" ht="14.25" customHeight="1" x14ac:dyDescent="0.15">
      <c r="A36" s="51"/>
      <c r="B36" s="52"/>
      <c r="C36" s="52"/>
      <c r="D36" s="53"/>
      <c r="E36" s="48"/>
      <c r="F36" s="48"/>
      <c r="G36" s="48"/>
      <c r="H36" s="48"/>
      <c r="I36" s="48"/>
      <c r="J36" s="48"/>
      <c r="K36" s="48"/>
      <c r="L36" s="49"/>
      <c r="M36" s="48"/>
      <c r="N36" s="48"/>
      <c r="O36" s="48"/>
      <c r="P36" s="48"/>
      <c r="Q36" s="48"/>
      <c r="R36" s="50"/>
      <c r="S36" s="49"/>
      <c r="T36" s="48"/>
      <c r="U36" s="48"/>
      <c r="V36" s="48"/>
      <c r="W36" s="48"/>
      <c r="X36" s="48"/>
      <c r="Y36" s="50"/>
      <c r="Z36" s="49"/>
      <c r="AA36" s="48"/>
      <c r="AB36" s="48"/>
      <c r="AC36" s="48"/>
      <c r="AD36" s="48"/>
      <c r="AE36" s="48"/>
      <c r="AF36" s="50"/>
      <c r="AG36" s="49"/>
      <c r="AH36" s="48"/>
      <c r="AI36" s="48"/>
      <c r="AJ36" s="48"/>
      <c r="AK36" s="48"/>
      <c r="AL36" s="48"/>
      <c r="AM36" s="50"/>
      <c r="AN36" s="49"/>
      <c r="AO36" s="48"/>
      <c r="AP36" s="48"/>
      <c r="AQ36" s="48"/>
      <c r="AR36" s="48"/>
      <c r="AS36" s="48"/>
      <c r="AT36" s="50"/>
      <c r="AU36" s="49"/>
      <c r="AV36" s="48"/>
      <c r="AW36" s="48"/>
      <c r="AX36" s="48"/>
      <c r="AY36" s="48"/>
      <c r="AZ36" s="48"/>
      <c r="BA36" s="50"/>
      <c r="BB36" s="226"/>
      <c r="BC36" s="227"/>
      <c r="BD36" s="227"/>
      <c r="BE36" s="227"/>
      <c r="BF36" s="227"/>
      <c r="BG36" s="227"/>
      <c r="BH36" s="227"/>
      <c r="BI36" s="227"/>
      <c r="BJ36" s="227"/>
      <c r="BK36" s="228"/>
      <c r="BM36" s="34"/>
      <c r="BN36" s="34"/>
      <c r="BO36" s="34"/>
      <c r="BP36" s="34"/>
      <c r="BQ36" s="34"/>
      <c r="BR36" s="34"/>
      <c r="BS36" s="34"/>
      <c r="BT36" s="34"/>
      <c r="BU36" s="34"/>
    </row>
    <row r="37" spans="1:73" ht="14.25" customHeight="1" x14ac:dyDescent="0.15">
      <c r="A37" s="210">
        <v>0.75</v>
      </c>
      <c r="B37" s="208"/>
      <c r="C37" s="208"/>
      <c r="D37" s="209"/>
      <c r="E37" s="48"/>
      <c r="F37" s="48"/>
      <c r="G37" s="48"/>
      <c r="H37" s="48"/>
      <c r="I37" s="48"/>
      <c r="J37" s="48"/>
      <c r="K37" s="48"/>
      <c r="L37" s="49"/>
      <c r="M37" s="48"/>
      <c r="N37" s="48"/>
      <c r="O37" s="48"/>
      <c r="P37" s="48"/>
      <c r="Q37" s="48"/>
      <c r="R37" s="50"/>
      <c r="S37" s="49"/>
      <c r="T37" s="48"/>
      <c r="U37" s="48"/>
      <c r="V37" s="48"/>
      <c r="W37" s="48"/>
      <c r="X37" s="48"/>
      <c r="Y37" s="50"/>
      <c r="Z37" s="49"/>
      <c r="AA37" s="48"/>
      <c r="AB37" s="48"/>
      <c r="AC37" s="48"/>
      <c r="AD37" s="48"/>
      <c r="AE37" s="48"/>
      <c r="AF37" s="50"/>
      <c r="AG37" s="49"/>
      <c r="AH37" s="48"/>
      <c r="AI37" s="48"/>
      <c r="AJ37" s="48"/>
      <c r="AK37" s="48"/>
      <c r="AL37" s="48"/>
      <c r="AM37" s="50"/>
      <c r="AN37" s="49"/>
      <c r="AO37" s="48"/>
      <c r="AP37" s="48"/>
      <c r="AQ37" s="48"/>
      <c r="AR37" s="48"/>
      <c r="AS37" s="48"/>
      <c r="AT37" s="50"/>
      <c r="AU37" s="49"/>
      <c r="AV37" s="48"/>
      <c r="AW37" s="48"/>
      <c r="AX37" s="48"/>
      <c r="AY37" s="48"/>
      <c r="AZ37" s="48"/>
      <c r="BA37" s="50"/>
      <c r="BB37" s="226"/>
      <c r="BC37" s="227"/>
      <c r="BD37" s="227"/>
      <c r="BE37" s="227"/>
      <c r="BF37" s="227"/>
      <c r="BG37" s="227"/>
      <c r="BH37" s="227"/>
      <c r="BI37" s="227"/>
      <c r="BJ37" s="227"/>
      <c r="BK37" s="228"/>
      <c r="BM37" s="34"/>
      <c r="BN37" s="34"/>
      <c r="BO37" s="34"/>
      <c r="BP37" s="34"/>
      <c r="BQ37" s="34"/>
      <c r="BR37" s="34"/>
      <c r="BS37" s="34"/>
      <c r="BT37" s="34"/>
      <c r="BU37" s="34"/>
    </row>
    <row r="38" spans="1:73" ht="14.25" customHeight="1" x14ac:dyDescent="0.15">
      <c r="A38" s="207"/>
      <c r="B38" s="208"/>
      <c r="C38" s="208"/>
      <c r="D38" s="209"/>
      <c r="E38" s="46"/>
      <c r="F38" s="46"/>
      <c r="G38" s="46"/>
      <c r="H38" s="46"/>
      <c r="I38" s="46"/>
      <c r="J38" s="46"/>
      <c r="K38" s="46"/>
      <c r="L38" s="45"/>
      <c r="M38" s="46"/>
      <c r="N38" s="46"/>
      <c r="O38" s="46"/>
      <c r="P38" s="46"/>
      <c r="Q38" s="46"/>
      <c r="R38" s="47"/>
      <c r="S38" s="45"/>
      <c r="T38" s="46"/>
      <c r="U38" s="46"/>
      <c r="V38" s="46"/>
      <c r="W38" s="46"/>
      <c r="X38" s="46"/>
      <c r="Y38" s="47"/>
      <c r="Z38" s="45"/>
      <c r="AA38" s="46"/>
      <c r="AB38" s="46"/>
      <c r="AC38" s="46"/>
      <c r="AD38" s="46"/>
      <c r="AE38" s="46"/>
      <c r="AF38" s="47"/>
      <c r="AG38" s="45"/>
      <c r="AH38" s="46"/>
      <c r="AI38" s="46"/>
      <c r="AJ38" s="46"/>
      <c r="AK38" s="46"/>
      <c r="AL38" s="46"/>
      <c r="AM38" s="47"/>
      <c r="AN38" s="45"/>
      <c r="AO38" s="46"/>
      <c r="AP38" s="46"/>
      <c r="AQ38" s="46"/>
      <c r="AR38" s="46"/>
      <c r="AS38" s="46"/>
      <c r="AT38" s="47"/>
      <c r="AU38" s="45"/>
      <c r="AV38" s="46"/>
      <c r="AW38" s="46"/>
      <c r="AX38" s="46"/>
      <c r="AY38" s="46"/>
      <c r="AZ38" s="46"/>
      <c r="BA38" s="47"/>
      <c r="BB38" s="226"/>
      <c r="BC38" s="227"/>
      <c r="BD38" s="227"/>
      <c r="BE38" s="227"/>
      <c r="BF38" s="227"/>
      <c r="BG38" s="227"/>
      <c r="BH38" s="227"/>
      <c r="BI38" s="227"/>
      <c r="BJ38" s="227"/>
      <c r="BK38" s="228"/>
      <c r="BM38" s="34"/>
      <c r="BN38" s="34"/>
      <c r="BO38" s="34"/>
      <c r="BP38" s="34"/>
      <c r="BQ38" s="34"/>
      <c r="BR38" s="34"/>
      <c r="BS38" s="34"/>
      <c r="BT38" s="34"/>
      <c r="BU38" s="34"/>
    </row>
    <row r="39" spans="1:73" ht="14.25" customHeight="1" x14ac:dyDescent="0.15">
      <c r="A39" s="51"/>
      <c r="B39" s="52"/>
      <c r="C39" s="52"/>
      <c r="D39" s="53"/>
      <c r="E39" s="54"/>
      <c r="F39" s="54"/>
      <c r="G39" s="54"/>
      <c r="H39" s="54"/>
      <c r="I39" s="54"/>
      <c r="J39" s="54"/>
      <c r="K39" s="54"/>
      <c r="L39" s="55"/>
      <c r="M39" s="54"/>
      <c r="N39" s="54"/>
      <c r="O39" s="54"/>
      <c r="P39" s="54"/>
      <c r="Q39" s="54"/>
      <c r="R39" s="56"/>
      <c r="S39" s="55"/>
      <c r="T39" s="54"/>
      <c r="U39" s="54"/>
      <c r="V39" s="54"/>
      <c r="W39" s="54"/>
      <c r="X39" s="54"/>
      <c r="Y39" s="56"/>
      <c r="Z39" s="55"/>
      <c r="AA39" s="54"/>
      <c r="AB39" s="54"/>
      <c r="AC39" s="54"/>
      <c r="AD39" s="54"/>
      <c r="AE39" s="54"/>
      <c r="AF39" s="56"/>
      <c r="AG39" s="55"/>
      <c r="AH39" s="54"/>
      <c r="AI39" s="54"/>
      <c r="AJ39" s="54"/>
      <c r="AK39" s="54"/>
      <c r="AL39" s="54"/>
      <c r="AM39" s="56"/>
      <c r="AN39" s="55"/>
      <c r="AO39" s="54"/>
      <c r="AP39" s="54"/>
      <c r="AQ39" s="54"/>
      <c r="AR39" s="54"/>
      <c r="AS39" s="54"/>
      <c r="AT39" s="56"/>
      <c r="AU39" s="55"/>
      <c r="AV39" s="54"/>
      <c r="AW39" s="54"/>
      <c r="AX39" s="54"/>
      <c r="AY39" s="54"/>
      <c r="AZ39" s="54"/>
      <c r="BA39" s="56"/>
      <c r="BB39" s="226"/>
      <c r="BC39" s="227"/>
      <c r="BD39" s="227"/>
      <c r="BE39" s="227"/>
      <c r="BF39" s="227"/>
      <c r="BG39" s="227"/>
      <c r="BH39" s="227"/>
      <c r="BI39" s="227"/>
      <c r="BJ39" s="227"/>
      <c r="BK39" s="228"/>
      <c r="BM39" s="34"/>
      <c r="BN39" s="34"/>
      <c r="BO39" s="34"/>
      <c r="BP39" s="34"/>
      <c r="BQ39" s="34"/>
      <c r="BR39" s="34"/>
      <c r="BS39" s="34"/>
      <c r="BT39" s="34"/>
      <c r="BU39" s="34"/>
    </row>
    <row r="40" spans="1:73" ht="14.25" customHeight="1" x14ac:dyDescent="0.15">
      <c r="A40" s="51"/>
      <c r="B40" s="52"/>
      <c r="C40" s="52"/>
      <c r="D40" s="53"/>
      <c r="E40" s="48"/>
      <c r="F40" s="48"/>
      <c r="G40" s="48"/>
      <c r="H40" s="48"/>
      <c r="I40" s="48"/>
      <c r="J40" s="48"/>
      <c r="K40" s="48"/>
      <c r="L40" s="49"/>
      <c r="M40" s="48"/>
      <c r="N40" s="48"/>
      <c r="O40" s="48"/>
      <c r="P40" s="48"/>
      <c r="Q40" s="48"/>
      <c r="R40" s="50"/>
      <c r="S40" s="49"/>
      <c r="T40" s="48"/>
      <c r="U40" s="48"/>
      <c r="V40" s="48"/>
      <c r="W40" s="48"/>
      <c r="X40" s="48"/>
      <c r="Y40" s="50"/>
      <c r="Z40" s="49"/>
      <c r="AA40" s="48"/>
      <c r="AB40" s="48"/>
      <c r="AC40" s="48"/>
      <c r="AD40" s="48"/>
      <c r="AE40" s="48"/>
      <c r="AF40" s="50"/>
      <c r="AG40" s="49"/>
      <c r="AH40" s="48"/>
      <c r="AI40" s="48"/>
      <c r="AJ40" s="48"/>
      <c r="AK40" s="48"/>
      <c r="AL40" s="48"/>
      <c r="AM40" s="50"/>
      <c r="AN40" s="49"/>
      <c r="AO40" s="48"/>
      <c r="AP40" s="48"/>
      <c r="AQ40" s="48"/>
      <c r="AR40" s="48"/>
      <c r="AS40" s="48"/>
      <c r="AT40" s="50"/>
      <c r="AU40" s="49"/>
      <c r="AV40" s="48"/>
      <c r="AW40" s="48"/>
      <c r="AX40" s="48"/>
      <c r="AY40" s="48"/>
      <c r="AZ40" s="48"/>
      <c r="BA40" s="50"/>
      <c r="BB40" s="226"/>
      <c r="BC40" s="227"/>
      <c r="BD40" s="227"/>
      <c r="BE40" s="227"/>
      <c r="BF40" s="227"/>
      <c r="BG40" s="227"/>
      <c r="BH40" s="227"/>
      <c r="BI40" s="227"/>
      <c r="BJ40" s="227"/>
      <c r="BK40" s="228"/>
      <c r="BM40" s="34"/>
      <c r="BN40" s="34"/>
      <c r="BO40" s="34"/>
      <c r="BP40" s="34"/>
      <c r="BQ40" s="34"/>
      <c r="BR40" s="34"/>
      <c r="BS40" s="34"/>
      <c r="BT40" s="34"/>
      <c r="BU40" s="34"/>
    </row>
    <row r="41" spans="1:73" ht="14.25" customHeight="1" x14ac:dyDescent="0.15">
      <c r="A41" s="210">
        <v>0.83333333333333337</v>
      </c>
      <c r="B41" s="208"/>
      <c r="C41" s="208"/>
      <c r="D41" s="209"/>
      <c r="E41" s="48"/>
      <c r="F41" s="48"/>
      <c r="G41" s="48"/>
      <c r="H41" s="48"/>
      <c r="I41" s="48"/>
      <c r="J41" s="48"/>
      <c r="K41" s="48"/>
      <c r="L41" s="49"/>
      <c r="M41" s="48"/>
      <c r="N41" s="48"/>
      <c r="O41" s="48"/>
      <c r="P41" s="48"/>
      <c r="Q41" s="48"/>
      <c r="R41" s="50"/>
      <c r="S41" s="49"/>
      <c r="T41" s="48"/>
      <c r="U41" s="48"/>
      <c r="V41" s="48"/>
      <c r="W41" s="48"/>
      <c r="X41" s="48"/>
      <c r="Y41" s="50"/>
      <c r="Z41" s="49"/>
      <c r="AA41" s="48"/>
      <c r="AB41" s="48"/>
      <c r="AC41" s="48"/>
      <c r="AD41" s="48"/>
      <c r="AE41" s="48"/>
      <c r="AF41" s="50"/>
      <c r="AG41" s="49"/>
      <c r="AH41" s="48"/>
      <c r="AI41" s="48"/>
      <c r="AJ41" s="48"/>
      <c r="AK41" s="48"/>
      <c r="AL41" s="48"/>
      <c r="AM41" s="50"/>
      <c r="AN41" s="49"/>
      <c r="AO41" s="48"/>
      <c r="AP41" s="48"/>
      <c r="AQ41" s="48"/>
      <c r="AR41" s="48"/>
      <c r="AS41" s="48"/>
      <c r="AT41" s="50"/>
      <c r="AU41" s="49"/>
      <c r="AV41" s="48"/>
      <c r="AW41" s="48"/>
      <c r="AX41" s="48"/>
      <c r="AY41" s="48"/>
      <c r="AZ41" s="48"/>
      <c r="BA41" s="50"/>
      <c r="BB41" s="226"/>
      <c r="BC41" s="227"/>
      <c r="BD41" s="227"/>
      <c r="BE41" s="227"/>
      <c r="BF41" s="227"/>
      <c r="BG41" s="227"/>
      <c r="BH41" s="227"/>
      <c r="BI41" s="227"/>
      <c r="BJ41" s="227"/>
      <c r="BK41" s="228"/>
      <c r="BM41" s="34"/>
      <c r="BN41" s="34"/>
      <c r="BO41" s="34"/>
      <c r="BP41" s="34"/>
      <c r="BQ41" s="34"/>
      <c r="BR41" s="34"/>
      <c r="BS41" s="34"/>
      <c r="BT41" s="34"/>
      <c r="BU41" s="34"/>
    </row>
    <row r="42" spans="1:73" ht="14.25" customHeight="1" x14ac:dyDescent="0.15">
      <c r="A42" s="207"/>
      <c r="B42" s="208"/>
      <c r="C42" s="208"/>
      <c r="D42" s="209"/>
      <c r="E42" s="46"/>
      <c r="F42" s="46"/>
      <c r="G42" s="46"/>
      <c r="H42" s="46"/>
      <c r="I42" s="46"/>
      <c r="J42" s="46"/>
      <c r="K42" s="46"/>
      <c r="L42" s="45"/>
      <c r="M42" s="46"/>
      <c r="N42" s="46"/>
      <c r="O42" s="46"/>
      <c r="P42" s="46"/>
      <c r="Q42" s="46"/>
      <c r="R42" s="47"/>
      <c r="S42" s="45"/>
      <c r="T42" s="46"/>
      <c r="U42" s="46"/>
      <c r="V42" s="46"/>
      <c r="W42" s="46"/>
      <c r="X42" s="46"/>
      <c r="Y42" s="47"/>
      <c r="Z42" s="45"/>
      <c r="AA42" s="46"/>
      <c r="AB42" s="46"/>
      <c r="AC42" s="46"/>
      <c r="AD42" s="46"/>
      <c r="AE42" s="46"/>
      <c r="AF42" s="47"/>
      <c r="AG42" s="45"/>
      <c r="AH42" s="46"/>
      <c r="AI42" s="46"/>
      <c r="AJ42" s="46"/>
      <c r="AK42" s="46"/>
      <c r="AL42" s="46"/>
      <c r="AM42" s="47"/>
      <c r="AN42" s="45"/>
      <c r="AO42" s="46"/>
      <c r="AP42" s="46"/>
      <c r="AQ42" s="46"/>
      <c r="AR42" s="46"/>
      <c r="AS42" s="46"/>
      <c r="AT42" s="47"/>
      <c r="AU42" s="45"/>
      <c r="AV42" s="46"/>
      <c r="AW42" s="46"/>
      <c r="AX42" s="46"/>
      <c r="AY42" s="46"/>
      <c r="AZ42" s="46"/>
      <c r="BA42" s="47"/>
      <c r="BB42" s="226"/>
      <c r="BC42" s="227"/>
      <c r="BD42" s="227"/>
      <c r="BE42" s="227"/>
      <c r="BF42" s="227"/>
      <c r="BG42" s="227"/>
      <c r="BH42" s="227"/>
      <c r="BI42" s="227"/>
      <c r="BJ42" s="227"/>
      <c r="BK42" s="228"/>
      <c r="BM42" s="34"/>
      <c r="BN42" s="34"/>
      <c r="BO42" s="34"/>
      <c r="BP42" s="34"/>
      <c r="BQ42" s="34"/>
      <c r="BR42" s="34"/>
      <c r="BS42" s="34"/>
      <c r="BT42" s="34"/>
      <c r="BU42" s="34"/>
    </row>
    <row r="43" spans="1:73" ht="14.25" customHeight="1" x14ac:dyDescent="0.15">
      <c r="A43" s="51"/>
      <c r="B43" s="52"/>
      <c r="C43" s="52"/>
      <c r="D43" s="53"/>
      <c r="E43" s="54"/>
      <c r="F43" s="54"/>
      <c r="G43" s="54"/>
      <c r="H43" s="54"/>
      <c r="I43" s="54"/>
      <c r="J43" s="54"/>
      <c r="K43" s="54"/>
      <c r="L43" s="55"/>
      <c r="M43" s="54"/>
      <c r="N43" s="54"/>
      <c r="O43" s="54"/>
      <c r="P43" s="54"/>
      <c r="Q43" s="54"/>
      <c r="R43" s="56"/>
      <c r="S43" s="55"/>
      <c r="T43" s="54"/>
      <c r="U43" s="54"/>
      <c r="V43" s="54"/>
      <c r="W43" s="54"/>
      <c r="X43" s="54"/>
      <c r="Y43" s="56"/>
      <c r="Z43" s="55"/>
      <c r="AA43" s="54"/>
      <c r="AB43" s="54"/>
      <c r="AC43" s="54"/>
      <c r="AD43" s="54"/>
      <c r="AE43" s="54"/>
      <c r="AF43" s="56"/>
      <c r="AG43" s="55"/>
      <c r="AH43" s="54"/>
      <c r="AI43" s="54"/>
      <c r="AJ43" s="54"/>
      <c r="AK43" s="54"/>
      <c r="AL43" s="54"/>
      <c r="AM43" s="56"/>
      <c r="AN43" s="55"/>
      <c r="AO43" s="54"/>
      <c r="AP43" s="54"/>
      <c r="AQ43" s="54"/>
      <c r="AR43" s="54"/>
      <c r="AS43" s="54"/>
      <c r="AT43" s="56"/>
      <c r="AU43" s="55"/>
      <c r="AV43" s="54"/>
      <c r="AW43" s="54"/>
      <c r="AX43" s="54"/>
      <c r="AY43" s="54"/>
      <c r="AZ43" s="54"/>
      <c r="BA43" s="56"/>
      <c r="BB43" s="226"/>
      <c r="BC43" s="227"/>
      <c r="BD43" s="227"/>
      <c r="BE43" s="227"/>
      <c r="BF43" s="227"/>
      <c r="BG43" s="227"/>
      <c r="BH43" s="227"/>
      <c r="BI43" s="227"/>
      <c r="BJ43" s="227"/>
      <c r="BK43" s="228"/>
      <c r="BM43" s="34"/>
      <c r="BN43" s="34"/>
      <c r="BO43" s="34"/>
      <c r="BP43" s="34"/>
      <c r="BQ43" s="34"/>
      <c r="BR43" s="34"/>
      <c r="BS43" s="34"/>
      <c r="BT43" s="34"/>
      <c r="BU43" s="34"/>
    </row>
    <row r="44" spans="1:73" ht="14.25" customHeight="1" x14ac:dyDescent="0.15">
      <c r="A44" s="51"/>
      <c r="B44" s="52"/>
      <c r="C44" s="52"/>
      <c r="D44" s="53"/>
      <c r="E44" s="48"/>
      <c r="F44" s="48"/>
      <c r="G44" s="48"/>
      <c r="H44" s="48"/>
      <c r="I44" s="48"/>
      <c r="J44" s="48"/>
      <c r="K44" s="48"/>
      <c r="L44" s="49"/>
      <c r="M44" s="48"/>
      <c r="N44" s="48"/>
      <c r="O44" s="48"/>
      <c r="P44" s="48"/>
      <c r="Q44" s="48"/>
      <c r="R44" s="50"/>
      <c r="S44" s="49"/>
      <c r="T44" s="48"/>
      <c r="U44" s="48"/>
      <c r="V44" s="48"/>
      <c r="W44" s="48"/>
      <c r="X44" s="48"/>
      <c r="Y44" s="50"/>
      <c r="Z44" s="49"/>
      <c r="AA44" s="48"/>
      <c r="AB44" s="48"/>
      <c r="AC44" s="48"/>
      <c r="AD44" s="48"/>
      <c r="AE44" s="48"/>
      <c r="AF44" s="50"/>
      <c r="AG44" s="49"/>
      <c r="AH44" s="48"/>
      <c r="AI44" s="48"/>
      <c r="AJ44" s="48"/>
      <c r="AK44" s="48"/>
      <c r="AL44" s="48"/>
      <c r="AM44" s="50"/>
      <c r="AN44" s="49"/>
      <c r="AO44" s="48"/>
      <c r="AP44" s="48"/>
      <c r="AQ44" s="48"/>
      <c r="AR44" s="48"/>
      <c r="AS44" s="48"/>
      <c r="AT44" s="50"/>
      <c r="AU44" s="49"/>
      <c r="AV44" s="48"/>
      <c r="AW44" s="48"/>
      <c r="AX44" s="48"/>
      <c r="AY44" s="48"/>
      <c r="AZ44" s="48"/>
      <c r="BA44" s="50"/>
      <c r="BB44" s="226"/>
      <c r="BC44" s="227"/>
      <c r="BD44" s="227"/>
      <c r="BE44" s="227"/>
      <c r="BF44" s="227"/>
      <c r="BG44" s="227"/>
      <c r="BH44" s="227"/>
      <c r="BI44" s="227"/>
      <c r="BJ44" s="227"/>
      <c r="BK44" s="228"/>
      <c r="BM44" s="34"/>
      <c r="BN44" s="34"/>
      <c r="BO44" s="34"/>
      <c r="BP44" s="34"/>
      <c r="BQ44" s="34"/>
      <c r="BR44" s="34"/>
      <c r="BS44" s="34"/>
      <c r="BT44" s="34"/>
      <c r="BU44" s="34"/>
    </row>
    <row r="45" spans="1:73" ht="14.25" customHeight="1" x14ac:dyDescent="0.15">
      <c r="A45" s="210">
        <v>0.91666666666666663</v>
      </c>
      <c r="B45" s="208"/>
      <c r="C45" s="208"/>
      <c r="D45" s="209"/>
      <c r="E45" s="48"/>
      <c r="F45" s="48"/>
      <c r="G45" s="48"/>
      <c r="H45" s="48"/>
      <c r="I45" s="48"/>
      <c r="J45" s="48"/>
      <c r="K45" s="48"/>
      <c r="L45" s="49"/>
      <c r="M45" s="48"/>
      <c r="N45" s="48"/>
      <c r="O45" s="48"/>
      <c r="P45" s="48"/>
      <c r="Q45" s="48"/>
      <c r="R45" s="50"/>
      <c r="S45" s="49"/>
      <c r="T45" s="48"/>
      <c r="U45" s="48"/>
      <c r="V45" s="48"/>
      <c r="W45" s="48"/>
      <c r="X45" s="48"/>
      <c r="Y45" s="50"/>
      <c r="Z45" s="49"/>
      <c r="AA45" s="48"/>
      <c r="AB45" s="48"/>
      <c r="AC45" s="48"/>
      <c r="AD45" s="48"/>
      <c r="AE45" s="48"/>
      <c r="AF45" s="50"/>
      <c r="AG45" s="49"/>
      <c r="AH45" s="48"/>
      <c r="AI45" s="48"/>
      <c r="AJ45" s="48"/>
      <c r="AK45" s="48"/>
      <c r="AL45" s="48"/>
      <c r="AM45" s="50"/>
      <c r="AN45" s="49"/>
      <c r="AO45" s="48"/>
      <c r="AP45" s="48"/>
      <c r="AQ45" s="48"/>
      <c r="AR45" s="48"/>
      <c r="AS45" s="48"/>
      <c r="AT45" s="50"/>
      <c r="AU45" s="49"/>
      <c r="AV45" s="48"/>
      <c r="AW45" s="48"/>
      <c r="AX45" s="48"/>
      <c r="AY45" s="48"/>
      <c r="AZ45" s="48"/>
      <c r="BA45" s="50"/>
      <c r="BB45" s="226"/>
      <c r="BC45" s="227"/>
      <c r="BD45" s="227"/>
      <c r="BE45" s="227"/>
      <c r="BF45" s="227"/>
      <c r="BG45" s="227"/>
      <c r="BH45" s="227"/>
      <c r="BI45" s="227"/>
      <c r="BJ45" s="227"/>
      <c r="BK45" s="228"/>
      <c r="BM45" s="34"/>
      <c r="BN45" s="34"/>
      <c r="BO45" s="34"/>
      <c r="BP45" s="34"/>
      <c r="BQ45" s="34"/>
      <c r="BR45" s="34"/>
      <c r="BS45" s="34"/>
      <c r="BT45" s="34"/>
      <c r="BU45" s="34"/>
    </row>
    <row r="46" spans="1:73" ht="14.25" customHeight="1" x14ac:dyDescent="0.15">
      <c r="A46" s="207"/>
      <c r="B46" s="208"/>
      <c r="C46" s="208"/>
      <c r="D46" s="209"/>
      <c r="E46" s="46"/>
      <c r="F46" s="46"/>
      <c r="G46" s="46"/>
      <c r="H46" s="46"/>
      <c r="I46" s="46"/>
      <c r="J46" s="46"/>
      <c r="K46" s="46"/>
      <c r="L46" s="45"/>
      <c r="M46" s="46"/>
      <c r="N46" s="46"/>
      <c r="O46" s="46"/>
      <c r="P46" s="46"/>
      <c r="Q46" s="46"/>
      <c r="R46" s="47"/>
      <c r="S46" s="45"/>
      <c r="T46" s="46"/>
      <c r="U46" s="46"/>
      <c r="V46" s="46"/>
      <c r="W46" s="46"/>
      <c r="X46" s="46"/>
      <c r="Y46" s="47"/>
      <c r="Z46" s="45"/>
      <c r="AA46" s="46"/>
      <c r="AB46" s="46"/>
      <c r="AC46" s="46"/>
      <c r="AD46" s="46"/>
      <c r="AE46" s="46"/>
      <c r="AF46" s="47"/>
      <c r="AG46" s="45"/>
      <c r="AH46" s="46"/>
      <c r="AI46" s="46"/>
      <c r="AJ46" s="46"/>
      <c r="AK46" s="46"/>
      <c r="AL46" s="46"/>
      <c r="AM46" s="47"/>
      <c r="AN46" s="45"/>
      <c r="AO46" s="46"/>
      <c r="AP46" s="46"/>
      <c r="AQ46" s="46"/>
      <c r="AR46" s="46"/>
      <c r="AS46" s="46"/>
      <c r="AT46" s="47"/>
      <c r="AU46" s="45"/>
      <c r="AV46" s="46"/>
      <c r="AW46" s="46"/>
      <c r="AX46" s="46"/>
      <c r="AY46" s="46"/>
      <c r="AZ46" s="46"/>
      <c r="BA46" s="47"/>
      <c r="BB46" s="226"/>
      <c r="BC46" s="227"/>
      <c r="BD46" s="227"/>
      <c r="BE46" s="227"/>
      <c r="BF46" s="227"/>
      <c r="BG46" s="227"/>
      <c r="BH46" s="227"/>
      <c r="BI46" s="227"/>
      <c r="BJ46" s="227"/>
      <c r="BK46" s="228"/>
      <c r="BM46" s="34"/>
      <c r="BN46" s="34"/>
      <c r="BO46" s="34"/>
      <c r="BP46" s="34"/>
      <c r="BQ46" s="34"/>
      <c r="BR46" s="34"/>
      <c r="BS46" s="34"/>
      <c r="BT46" s="34"/>
      <c r="BU46" s="34"/>
    </row>
    <row r="47" spans="1:73" ht="14.25" customHeight="1" x14ac:dyDescent="0.15">
      <c r="A47" s="51"/>
      <c r="B47" s="52"/>
      <c r="C47" s="52"/>
      <c r="D47" s="53"/>
      <c r="E47" s="54"/>
      <c r="F47" s="54"/>
      <c r="G47" s="54"/>
      <c r="H47" s="54"/>
      <c r="I47" s="54"/>
      <c r="J47" s="54"/>
      <c r="K47" s="54"/>
      <c r="L47" s="55"/>
      <c r="M47" s="54"/>
      <c r="N47" s="54"/>
      <c r="O47" s="54"/>
      <c r="P47" s="54"/>
      <c r="Q47" s="54"/>
      <c r="R47" s="56"/>
      <c r="S47" s="55"/>
      <c r="T47" s="54"/>
      <c r="U47" s="54"/>
      <c r="V47" s="54"/>
      <c r="W47" s="54"/>
      <c r="X47" s="54"/>
      <c r="Y47" s="56"/>
      <c r="Z47" s="55"/>
      <c r="AA47" s="54"/>
      <c r="AB47" s="54"/>
      <c r="AC47" s="54"/>
      <c r="AD47" s="54"/>
      <c r="AE47" s="54"/>
      <c r="AF47" s="56"/>
      <c r="AG47" s="55"/>
      <c r="AH47" s="54"/>
      <c r="AI47" s="54"/>
      <c r="AJ47" s="54"/>
      <c r="AK47" s="54"/>
      <c r="AL47" s="54"/>
      <c r="AM47" s="56"/>
      <c r="AN47" s="55"/>
      <c r="AO47" s="54"/>
      <c r="AP47" s="54"/>
      <c r="AQ47" s="54"/>
      <c r="AR47" s="54"/>
      <c r="AS47" s="54"/>
      <c r="AT47" s="56"/>
      <c r="AU47" s="55"/>
      <c r="AV47" s="54"/>
      <c r="AW47" s="54"/>
      <c r="AX47" s="54"/>
      <c r="AY47" s="54"/>
      <c r="AZ47" s="54"/>
      <c r="BA47" s="56"/>
      <c r="BB47" s="226"/>
      <c r="BC47" s="227"/>
      <c r="BD47" s="227"/>
      <c r="BE47" s="227"/>
      <c r="BF47" s="227"/>
      <c r="BG47" s="227"/>
      <c r="BH47" s="227"/>
      <c r="BI47" s="227"/>
      <c r="BJ47" s="227"/>
      <c r="BK47" s="228"/>
      <c r="BM47" s="34"/>
      <c r="BN47" s="34"/>
      <c r="BO47" s="34"/>
      <c r="BP47" s="34"/>
      <c r="BQ47" s="34"/>
      <c r="BR47" s="34"/>
      <c r="BS47" s="34"/>
      <c r="BT47" s="34"/>
      <c r="BU47" s="34"/>
    </row>
    <row r="48" spans="1:73" ht="14.25" customHeight="1" x14ac:dyDescent="0.15">
      <c r="A48" s="51"/>
      <c r="B48" s="52"/>
      <c r="C48" s="52"/>
      <c r="D48" s="53"/>
      <c r="E48" s="48"/>
      <c r="F48" s="48"/>
      <c r="G48" s="48"/>
      <c r="H48" s="48"/>
      <c r="I48" s="48"/>
      <c r="J48" s="48"/>
      <c r="K48" s="48"/>
      <c r="L48" s="49"/>
      <c r="M48" s="48"/>
      <c r="N48" s="48"/>
      <c r="O48" s="48"/>
      <c r="P48" s="48"/>
      <c r="Q48" s="48"/>
      <c r="R48" s="50"/>
      <c r="S48" s="49"/>
      <c r="T48" s="48"/>
      <c r="U48" s="48"/>
      <c r="V48" s="48"/>
      <c r="W48" s="48"/>
      <c r="X48" s="48"/>
      <c r="Y48" s="50"/>
      <c r="Z48" s="49"/>
      <c r="AA48" s="48"/>
      <c r="AB48" s="48"/>
      <c r="AC48" s="48"/>
      <c r="AD48" s="48"/>
      <c r="AE48" s="48"/>
      <c r="AF48" s="50"/>
      <c r="AG48" s="49"/>
      <c r="AH48" s="48"/>
      <c r="AI48" s="48"/>
      <c r="AJ48" s="48"/>
      <c r="AK48" s="48"/>
      <c r="AL48" s="48"/>
      <c r="AM48" s="50"/>
      <c r="AN48" s="49"/>
      <c r="AO48" s="48"/>
      <c r="AP48" s="48"/>
      <c r="AQ48" s="48"/>
      <c r="AR48" s="48"/>
      <c r="AS48" s="48"/>
      <c r="AT48" s="50"/>
      <c r="AU48" s="49"/>
      <c r="AV48" s="48"/>
      <c r="AW48" s="48"/>
      <c r="AX48" s="48"/>
      <c r="AY48" s="48"/>
      <c r="AZ48" s="48"/>
      <c r="BA48" s="50"/>
      <c r="BB48" s="226"/>
      <c r="BC48" s="227"/>
      <c r="BD48" s="227"/>
      <c r="BE48" s="227"/>
      <c r="BF48" s="227"/>
      <c r="BG48" s="227"/>
      <c r="BH48" s="227"/>
      <c r="BI48" s="227"/>
      <c r="BJ48" s="227"/>
      <c r="BK48" s="228"/>
      <c r="BM48" s="34"/>
      <c r="BN48" s="34"/>
      <c r="BO48" s="34"/>
      <c r="BP48" s="34"/>
      <c r="BQ48" s="34"/>
      <c r="BR48" s="34"/>
      <c r="BS48" s="34"/>
      <c r="BT48" s="34"/>
      <c r="BU48" s="34"/>
    </row>
    <row r="49" spans="1:73" ht="14.25" customHeight="1" x14ac:dyDescent="0.15">
      <c r="A49" s="210">
        <v>1</v>
      </c>
      <c r="B49" s="208"/>
      <c r="C49" s="208"/>
      <c r="D49" s="209"/>
      <c r="E49" s="48"/>
      <c r="F49" s="48"/>
      <c r="G49" s="48"/>
      <c r="H49" s="48"/>
      <c r="I49" s="48"/>
      <c r="J49" s="48"/>
      <c r="K49" s="48"/>
      <c r="L49" s="49"/>
      <c r="M49" s="48"/>
      <c r="N49" s="48"/>
      <c r="O49" s="48"/>
      <c r="P49" s="48"/>
      <c r="Q49" s="48"/>
      <c r="R49" s="50"/>
      <c r="S49" s="49"/>
      <c r="T49" s="48"/>
      <c r="U49" s="48"/>
      <c r="V49" s="48"/>
      <c r="W49" s="48"/>
      <c r="X49" s="48"/>
      <c r="Y49" s="50"/>
      <c r="Z49" s="49"/>
      <c r="AA49" s="48"/>
      <c r="AB49" s="48"/>
      <c r="AC49" s="48"/>
      <c r="AD49" s="48"/>
      <c r="AE49" s="48"/>
      <c r="AF49" s="50"/>
      <c r="AG49" s="49"/>
      <c r="AH49" s="48"/>
      <c r="AI49" s="48"/>
      <c r="AJ49" s="48"/>
      <c r="AK49" s="48"/>
      <c r="AL49" s="48"/>
      <c r="AM49" s="50"/>
      <c r="AN49" s="49"/>
      <c r="AO49" s="48"/>
      <c r="AP49" s="48"/>
      <c r="AQ49" s="48"/>
      <c r="AR49" s="48"/>
      <c r="AS49" s="48"/>
      <c r="AT49" s="50"/>
      <c r="AU49" s="49"/>
      <c r="AV49" s="48"/>
      <c r="AW49" s="48"/>
      <c r="AX49" s="48"/>
      <c r="AY49" s="48"/>
      <c r="AZ49" s="48"/>
      <c r="BA49" s="50"/>
      <c r="BB49" s="226"/>
      <c r="BC49" s="227"/>
      <c r="BD49" s="227"/>
      <c r="BE49" s="227"/>
      <c r="BF49" s="227"/>
      <c r="BG49" s="227"/>
      <c r="BH49" s="227"/>
      <c r="BI49" s="227"/>
      <c r="BJ49" s="227"/>
      <c r="BK49" s="228"/>
      <c r="BM49" s="34"/>
      <c r="BN49" s="34"/>
      <c r="BO49" s="34"/>
      <c r="BP49" s="34"/>
      <c r="BQ49" s="34"/>
      <c r="BR49" s="34"/>
      <c r="BS49" s="34"/>
      <c r="BT49" s="34"/>
      <c r="BU49" s="34"/>
    </row>
    <row r="50" spans="1:73" ht="14.25" customHeight="1" x14ac:dyDescent="0.15">
      <c r="A50" s="207"/>
      <c r="B50" s="208"/>
      <c r="C50" s="208"/>
      <c r="D50" s="209"/>
      <c r="E50" s="46"/>
      <c r="F50" s="46"/>
      <c r="G50" s="46"/>
      <c r="H50" s="46"/>
      <c r="I50" s="46"/>
      <c r="J50" s="46"/>
      <c r="K50" s="46"/>
      <c r="L50" s="45"/>
      <c r="M50" s="46"/>
      <c r="N50" s="46"/>
      <c r="O50" s="46"/>
      <c r="P50" s="46"/>
      <c r="Q50" s="46"/>
      <c r="R50" s="47"/>
      <c r="S50" s="45"/>
      <c r="T50" s="46"/>
      <c r="U50" s="46"/>
      <c r="V50" s="46"/>
      <c r="W50" s="46"/>
      <c r="X50" s="46"/>
      <c r="Y50" s="47"/>
      <c r="Z50" s="45"/>
      <c r="AA50" s="46"/>
      <c r="AB50" s="46"/>
      <c r="AC50" s="46"/>
      <c r="AD50" s="46"/>
      <c r="AE50" s="46"/>
      <c r="AF50" s="47"/>
      <c r="AG50" s="45"/>
      <c r="AH50" s="46"/>
      <c r="AI50" s="46"/>
      <c r="AJ50" s="46"/>
      <c r="AK50" s="46"/>
      <c r="AL50" s="46"/>
      <c r="AM50" s="47"/>
      <c r="AN50" s="45"/>
      <c r="AO50" s="46"/>
      <c r="AP50" s="46"/>
      <c r="AQ50" s="46"/>
      <c r="AR50" s="46"/>
      <c r="AS50" s="46"/>
      <c r="AT50" s="47"/>
      <c r="AU50" s="45"/>
      <c r="AV50" s="46"/>
      <c r="AW50" s="46"/>
      <c r="AX50" s="46"/>
      <c r="AY50" s="46"/>
      <c r="AZ50" s="46"/>
      <c r="BA50" s="47"/>
      <c r="BB50" s="226"/>
      <c r="BC50" s="227"/>
      <c r="BD50" s="227"/>
      <c r="BE50" s="227"/>
      <c r="BF50" s="227"/>
      <c r="BG50" s="227"/>
      <c r="BH50" s="227"/>
      <c r="BI50" s="227"/>
      <c r="BJ50" s="227"/>
      <c r="BK50" s="228"/>
      <c r="BM50" s="34"/>
      <c r="BN50" s="34"/>
      <c r="BO50" s="34"/>
      <c r="BP50" s="34"/>
      <c r="BQ50" s="34"/>
      <c r="BR50" s="34"/>
      <c r="BS50" s="34"/>
      <c r="BT50" s="34"/>
      <c r="BU50" s="34"/>
    </row>
    <row r="51" spans="1:73" ht="14.25" customHeight="1" x14ac:dyDescent="0.15">
      <c r="A51" s="58"/>
      <c r="B51" s="52"/>
      <c r="C51" s="52"/>
      <c r="D51" s="53"/>
      <c r="E51" s="48"/>
      <c r="F51" s="48"/>
      <c r="G51" s="48"/>
      <c r="H51" s="48"/>
      <c r="I51" s="48"/>
      <c r="J51" s="48"/>
      <c r="K51" s="48"/>
      <c r="L51" s="49"/>
      <c r="M51" s="48"/>
      <c r="N51" s="48"/>
      <c r="O51" s="48"/>
      <c r="P51" s="48"/>
      <c r="Q51" s="48"/>
      <c r="R51" s="50"/>
      <c r="S51" s="49"/>
      <c r="T51" s="48"/>
      <c r="U51" s="48"/>
      <c r="V51" s="48"/>
      <c r="W51" s="48"/>
      <c r="X51" s="48"/>
      <c r="Y51" s="50"/>
      <c r="Z51" s="49"/>
      <c r="AA51" s="48"/>
      <c r="AB51" s="48"/>
      <c r="AC51" s="48"/>
      <c r="AD51" s="48"/>
      <c r="AE51" s="48"/>
      <c r="AF51" s="50"/>
      <c r="AG51" s="49"/>
      <c r="AH51" s="48"/>
      <c r="AI51" s="48"/>
      <c r="AJ51" s="48"/>
      <c r="AK51" s="48"/>
      <c r="AL51" s="48"/>
      <c r="AM51" s="50"/>
      <c r="AN51" s="49"/>
      <c r="AO51" s="48"/>
      <c r="AP51" s="48"/>
      <c r="AQ51" s="48"/>
      <c r="AR51" s="48"/>
      <c r="AS51" s="48"/>
      <c r="AT51" s="50"/>
      <c r="AU51" s="49"/>
      <c r="AV51" s="48"/>
      <c r="AW51" s="48"/>
      <c r="AX51" s="48"/>
      <c r="AY51" s="48"/>
      <c r="AZ51" s="48"/>
      <c r="BA51" s="50"/>
      <c r="BB51" s="226"/>
      <c r="BC51" s="227"/>
      <c r="BD51" s="227"/>
      <c r="BE51" s="227"/>
      <c r="BF51" s="227"/>
      <c r="BG51" s="227"/>
      <c r="BH51" s="227"/>
      <c r="BI51" s="227"/>
      <c r="BJ51" s="227"/>
      <c r="BK51" s="228"/>
      <c r="BM51" s="34"/>
      <c r="BN51" s="34"/>
      <c r="BO51" s="34"/>
      <c r="BP51" s="34"/>
      <c r="BQ51" s="34"/>
      <c r="BR51" s="34"/>
      <c r="BS51" s="34"/>
      <c r="BT51" s="34"/>
      <c r="BU51" s="34"/>
    </row>
    <row r="52" spans="1:73" ht="14.25" customHeight="1" x14ac:dyDescent="0.15">
      <c r="A52" s="58"/>
      <c r="B52" s="52"/>
      <c r="C52" s="52"/>
      <c r="D52" s="53"/>
      <c r="E52" s="46"/>
      <c r="F52" s="46"/>
      <c r="G52" s="46"/>
      <c r="H52" s="46"/>
      <c r="I52" s="46"/>
      <c r="J52" s="46"/>
      <c r="K52" s="46"/>
      <c r="L52" s="45"/>
      <c r="M52" s="46"/>
      <c r="N52" s="46"/>
      <c r="O52" s="46"/>
      <c r="P52" s="46"/>
      <c r="Q52" s="46"/>
      <c r="R52" s="47"/>
      <c r="S52" s="45"/>
      <c r="T52" s="46"/>
      <c r="U52" s="46"/>
      <c r="V52" s="46"/>
      <c r="W52" s="46"/>
      <c r="X52" s="46"/>
      <c r="Y52" s="47"/>
      <c r="Z52" s="45"/>
      <c r="AA52" s="46"/>
      <c r="AB52" s="46"/>
      <c r="AC52" s="46"/>
      <c r="AD52" s="46"/>
      <c r="AE52" s="46"/>
      <c r="AF52" s="47"/>
      <c r="AG52" s="45"/>
      <c r="AH52" s="46"/>
      <c r="AI52" s="46"/>
      <c r="AJ52" s="46"/>
      <c r="AK52" s="46"/>
      <c r="AL52" s="46"/>
      <c r="AM52" s="47"/>
      <c r="AN52" s="45"/>
      <c r="AO52" s="46"/>
      <c r="AP52" s="46"/>
      <c r="AQ52" s="46"/>
      <c r="AR52" s="46"/>
      <c r="AS52" s="46"/>
      <c r="AT52" s="47"/>
      <c r="AU52" s="45"/>
      <c r="AV52" s="46"/>
      <c r="AW52" s="46"/>
      <c r="AX52" s="46"/>
      <c r="AY52" s="46"/>
      <c r="AZ52" s="46"/>
      <c r="BA52" s="47"/>
      <c r="BB52" s="226"/>
      <c r="BC52" s="227"/>
      <c r="BD52" s="227"/>
      <c r="BE52" s="227"/>
      <c r="BF52" s="227"/>
      <c r="BG52" s="227"/>
      <c r="BH52" s="227"/>
      <c r="BI52" s="227"/>
      <c r="BJ52" s="227"/>
      <c r="BK52" s="228"/>
      <c r="BM52" s="34"/>
      <c r="BN52" s="34"/>
      <c r="BO52" s="34"/>
      <c r="BP52" s="34"/>
      <c r="BQ52" s="34"/>
      <c r="BR52" s="34"/>
      <c r="BS52" s="34"/>
      <c r="BT52" s="34"/>
      <c r="BU52" s="34"/>
    </row>
    <row r="53" spans="1:73" ht="14.25" customHeight="1" x14ac:dyDescent="0.15">
      <c r="A53" s="210">
        <v>8.3333333333333329E-2</v>
      </c>
      <c r="B53" s="208"/>
      <c r="C53" s="208"/>
      <c r="D53" s="209"/>
      <c r="E53" s="48"/>
      <c r="F53" s="48"/>
      <c r="G53" s="48"/>
      <c r="H53" s="48"/>
      <c r="I53" s="48"/>
      <c r="J53" s="48"/>
      <c r="K53" s="48"/>
      <c r="L53" s="49"/>
      <c r="M53" s="48"/>
      <c r="N53" s="48"/>
      <c r="O53" s="48"/>
      <c r="P53" s="48"/>
      <c r="Q53" s="48"/>
      <c r="R53" s="50"/>
      <c r="S53" s="49"/>
      <c r="T53" s="48"/>
      <c r="U53" s="48"/>
      <c r="V53" s="48"/>
      <c r="W53" s="48"/>
      <c r="X53" s="48"/>
      <c r="Y53" s="50"/>
      <c r="Z53" s="49"/>
      <c r="AA53" s="48"/>
      <c r="AB53" s="48"/>
      <c r="AC53" s="48"/>
      <c r="AD53" s="48"/>
      <c r="AE53" s="48"/>
      <c r="AF53" s="50"/>
      <c r="AG53" s="49"/>
      <c r="AH53" s="48"/>
      <c r="AI53" s="48"/>
      <c r="AJ53" s="48"/>
      <c r="AK53" s="48"/>
      <c r="AL53" s="48"/>
      <c r="AM53" s="50"/>
      <c r="AN53" s="49"/>
      <c r="AO53" s="48"/>
      <c r="AP53" s="48"/>
      <c r="AQ53" s="48"/>
      <c r="AR53" s="48"/>
      <c r="AS53" s="48"/>
      <c r="AT53" s="50"/>
      <c r="AU53" s="49"/>
      <c r="AV53" s="48"/>
      <c r="AW53" s="48"/>
      <c r="AX53" s="48"/>
      <c r="AY53" s="48"/>
      <c r="AZ53" s="48"/>
      <c r="BA53" s="50"/>
      <c r="BB53" s="226"/>
      <c r="BC53" s="227"/>
      <c r="BD53" s="227"/>
      <c r="BE53" s="227"/>
      <c r="BF53" s="227"/>
      <c r="BG53" s="227"/>
      <c r="BH53" s="227"/>
      <c r="BI53" s="227"/>
      <c r="BJ53" s="227"/>
      <c r="BK53" s="228"/>
    </row>
    <row r="54" spans="1:73" ht="14.25" customHeight="1" x14ac:dyDescent="0.15">
      <c r="A54" s="207"/>
      <c r="B54" s="208"/>
      <c r="C54" s="208"/>
      <c r="D54" s="209"/>
      <c r="E54" s="46"/>
      <c r="F54" s="46"/>
      <c r="G54" s="46"/>
      <c r="H54" s="46"/>
      <c r="I54" s="46"/>
      <c r="J54" s="46"/>
      <c r="K54" s="46"/>
      <c r="L54" s="45"/>
      <c r="M54" s="46"/>
      <c r="N54" s="46"/>
      <c r="O54" s="46"/>
      <c r="P54" s="46"/>
      <c r="Q54" s="46"/>
      <c r="R54" s="47"/>
      <c r="S54" s="45"/>
      <c r="T54" s="46"/>
      <c r="U54" s="46"/>
      <c r="V54" s="46"/>
      <c r="W54" s="46"/>
      <c r="X54" s="46"/>
      <c r="Y54" s="47"/>
      <c r="Z54" s="45"/>
      <c r="AA54" s="46"/>
      <c r="AB54" s="46"/>
      <c r="AC54" s="46"/>
      <c r="AD54" s="46"/>
      <c r="AE54" s="46"/>
      <c r="AF54" s="47"/>
      <c r="AG54" s="45"/>
      <c r="AH54" s="46"/>
      <c r="AI54" s="46"/>
      <c r="AJ54" s="46"/>
      <c r="AK54" s="46"/>
      <c r="AL54" s="46"/>
      <c r="AM54" s="47"/>
      <c r="AN54" s="45"/>
      <c r="AO54" s="46"/>
      <c r="AP54" s="46"/>
      <c r="AQ54" s="46"/>
      <c r="AR54" s="46"/>
      <c r="AS54" s="46"/>
      <c r="AT54" s="47"/>
      <c r="AU54" s="45"/>
      <c r="AV54" s="46"/>
      <c r="AW54" s="46"/>
      <c r="AX54" s="46"/>
      <c r="AY54" s="46"/>
      <c r="AZ54" s="46"/>
      <c r="BA54" s="47"/>
      <c r="BB54" s="226"/>
      <c r="BC54" s="227"/>
      <c r="BD54" s="227"/>
      <c r="BE54" s="227"/>
      <c r="BF54" s="227"/>
      <c r="BG54" s="227"/>
      <c r="BH54" s="227"/>
      <c r="BI54" s="227"/>
      <c r="BJ54" s="227"/>
      <c r="BK54" s="228"/>
    </row>
    <row r="55" spans="1:73" ht="14.25" customHeight="1" x14ac:dyDescent="0.15">
      <c r="A55" s="51"/>
      <c r="B55" s="52"/>
      <c r="C55" s="52"/>
      <c r="D55" s="53"/>
      <c r="E55" s="48"/>
      <c r="F55" s="48"/>
      <c r="G55" s="48"/>
      <c r="H55" s="48"/>
      <c r="I55" s="48"/>
      <c r="J55" s="48"/>
      <c r="K55" s="48"/>
      <c r="L55" s="49"/>
      <c r="M55" s="48"/>
      <c r="N55" s="48"/>
      <c r="O55" s="48"/>
      <c r="P55" s="48"/>
      <c r="Q55" s="48"/>
      <c r="R55" s="50"/>
      <c r="S55" s="49"/>
      <c r="T55" s="48"/>
      <c r="U55" s="48"/>
      <c r="V55" s="48"/>
      <c r="W55" s="48"/>
      <c r="X55" s="48"/>
      <c r="Y55" s="50"/>
      <c r="Z55" s="49"/>
      <c r="AA55" s="48"/>
      <c r="AB55" s="48"/>
      <c r="AC55" s="48"/>
      <c r="AD55" s="48"/>
      <c r="AE55" s="48"/>
      <c r="AF55" s="50"/>
      <c r="AG55" s="49"/>
      <c r="AH55" s="48"/>
      <c r="AI55" s="48"/>
      <c r="AJ55" s="48"/>
      <c r="AK55" s="48"/>
      <c r="AL55" s="48"/>
      <c r="AM55" s="50"/>
      <c r="AN55" s="49"/>
      <c r="AO55" s="48"/>
      <c r="AP55" s="48"/>
      <c r="AQ55" s="48"/>
      <c r="AR55" s="48"/>
      <c r="AS55" s="48"/>
      <c r="AT55" s="50"/>
      <c r="AU55" s="49"/>
      <c r="AV55" s="48"/>
      <c r="AW55" s="48"/>
      <c r="AX55" s="48"/>
      <c r="AY55" s="48"/>
      <c r="AZ55" s="48"/>
      <c r="BA55" s="50"/>
      <c r="BB55" s="226"/>
      <c r="BC55" s="227"/>
      <c r="BD55" s="227"/>
      <c r="BE55" s="227"/>
      <c r="BF55" s="227"/>
      <c r="BG55" s="227"/>
      <c r="BH55" s="227"/>
      <c r="BI55" s="227"/>
      <c r="BJ55" s="227"/>
      <c r="BK55" s="228"/>
    </row>
    <row r="56" spans="1:73" ht="14.25" customHeight="1" x14ac:dyDescent="0.15">
      <c r="A56" s="51"/>
      <c r="B56" s="52"/>
      <c r="C56" s="52"/>
      <c r="D56" s="53"/>
      <c r="E56" s="46"/>
      <c r="F56" s="46"/>
      <c r="G56" s="46"/>
      <c r="H56" s="46"/>
      <c r="I56" s="46"/>
      <c r="J56" s="46"/>
      <c r="K56" s="46"/>
      <c r="L56" s="45"/>
      <c r="M56" s="46"/>
      <c r="N56" s="46"/>
      <c r="O56" s="46"/>
      <c r="P56" s="46"/>
      <c r="Q56" s="46"/>
      <c r="R56" s="47"/>
      <c r="S56" s="45"/>
      <c r="T56" s="46"/>
      <c r="U56" s="46"/>
      <c r="V56" s="46"/>
      <c r="W56" s="46"/>
      <c r="X56" s="46"/>
      <c r="Y56" s="47"/>
      <c r="Z56" s="45"/>
      <c r="AA56" s="46"/>
      <c r="AB56" s="46"/>
      <c r="AC56" s="46"/>
      <c r="AD56" s="46"/>
      <c r="AE56" s="46"/>
      <c r="AF56" s="47"/>
      <c r="AG56" s="45"/>
      <c r="AH56" s="46"/>
      <c r="AI56" s="46"/>
      <c r="AJ56" s="46"/>
      <c r="AK56" s="46"/>
      <c r="AL56" s="46"/>
      <c r="AM56" s="47"/>
      <c r="AN56" s="45"/>
      <c r="AO56" s="46"/>
      <c r="AP56" s="46"/>
      <c r="AQ56" s="46"/>
      <c r="AR56" s="46"/>
      <c r="AS56" s="46"/>
      <c r="AT56" s="47"/>
      <c r="AU56" s="45"/>
      <c r="AV56" s="46"/>
      <c r="AW56" s="46"/>
      <c r="AX56" s="46"/>
      <c r="AY56" s="46"/>
      <c r="AZ56" s="46"/>
      <c r="BA56" s="47"/>
      <c r="BB56" s="226"/>
      <c r="BC56" s="227"/>
      <c r="BD56" s="227"/>
      <c r="BE56" s="227"/>
      <c r="BF56" s="227"/>
      <c r="BG56" s="227"/>
      <c r="BH56" s="227"/>
      <c r="BI56" s="227"/>
      <c r="BJ56" s="227"/>
      <c r="BK56" s="228"/>
    </row>
    <row r="57" spans="1:73" ht="14.25" customHeight="1" x14ac:dyDescent="0.15">
      <c r="A57" s="210">
        <v>0.16666666666666666</v>
      </c>
      <c r="B57" s="208"/>
      <c r="C57" s="208"/>
      <c r="D57" s="209"/>
      <c r="E57" s="55"/>
      <c r="F57" s="54"/>
      <c r="G57" s="54"/>
      <c r="H57" s="54"/>
      <c r="I57" s="54"/>
      <c r="J57" s="54"/>
      <c r="K57" s="54"/>
      <c r="L57" s="55"/>
      <c r="M57" s="54"/>
      <c r="N57" s="54"/>
      <c r="O57" s="54"/>
      <c r="P57" s="54"/>
      <c r="Q57" s="54"/>
      <c r="R57" s="56"/>
      <c r="S57" s="55"/>
      <c r="T57" s="54"/>
      <c r="U57" s="54"/>
      <c r="V57" s="54"/>
      <c r="W57" s="54"/>
      <c r="X57" s="54"/>
      <c r="Y57" s="56"/>
      <c r="Z57" s="55"/>
      <c r="AA57" s="54"/>
      <c r="AB57" s="54"/>
      <c r="AC57" s="54"/>
      <c r="AD57" s="54"/>
      <c r="AE57" s="54"/>
      <c r="AF57" s="56"/>
      <c r="AG57" s="55"/>
      <c r="AH57" s="54"/>
      <c r="AI57" s="54"/>
      <c r="AJ57" s="54"/>
      <c r="AK57" s="54"/>
      <c r="AL57" s="54"/>
      <c r="AM57" s="56"/>
      <c r="AN57" s="55"/>
      <c r="AO57" s="54"/>
      <c r="AP57" s="54"/>
      <c r="AQ57" s="54"/>
      <c r="AR57" s="54"/>
      <c r="AS57" s="54"/>
      <c r="AT57" s="56"/>
      <c r="AU57" s="55"/>
      <c r="AV57" s="54"/>
      <c r="AW57" s="54"/>
      <c r="AX57" s="54"/>
      <c r="AY57" s="54"/>
      <c r="AZ57" s="54"/>
      <c r="BA57" s="56"/>
      <c r="BB57" s="226"/>
      <c r="BC57" s="227"/>
      <c r="BD57" s="227"/>
      <c r="BE57" s="227"/>
      <c r="BF57" s="227"/>
      <c r="BG57" s="227"/>
      <c r="BH57" s="227"/>
      <c r="BI57" s="227"/>
      <c r="BJ57" s="227"/>
      <c r="BK57" s="228"/>
    </row>
    <row r="58" spans="1:73" ht="14.25" customHeight="1" x14ac:dyDescent="0.15">
      <c r="A58" s="235"/>
      <c r="B58" s="236"/>
      <c r="C58" s="236"/>
      <c r="D58" s="237"/>
      <c r="E58" s="59"/>
      <c r="F58" s="60"/>
      <c r="G58" s="60"/>
      <c r="H58" s="60"/>
      <c r="I58" s="60"/>
      <c r="J58" s="60"/>
      <c r="K58" s="60"/>
      <c r="L58" s="59"/>
      <c r="M58" s="60"/>
      <c r="N58" s="60"/>
      <c r="O58" s="60"/>
      <c r="P58" s="60"/>
      <c r="Q58" s="60"/>
      <c r="R58" s="61"/>
      <c r="S58" s="59"/>
      <c r="T58" s="60"/>
      <c r="U58" s="60"/>
      <c r="V58" s="60"/>
      <c r="W58" s="60"/>
      <c r="X58" s="60"/>
      <c r="Y58" s="61"/>
      <c r="Z58" s="59"/>
      <c r="AA58" s="60"/>
      <c r="AB58" s="60"/>
      <c r="AC58" s="60"/>
      <c r="AD58" s="60"/>
      <c r="AE58" s="60"/>
      <c r="AF58" s="61"/>
      <c r="AG58" s="59"/>
      <c r="AH58" s="60"/>
      <c r="AI58" s="60"/>
      <c r="AJ58" s="60"/>
      <c r="AK58" s="60"/>
      <c r="AL58" s="60"/>
      <c r="AM58" s="61"/>
      <c r="AN58" s="59"/>
      <c r="AO58" s="60"/>
      <c r="AP58" s="60"/>
      <c r="AQ58" s="60"/>
      <c r="AR58" s="60"/>
      <c r="AS58" s="60"/>
      <c r="AT58" s="61"/>
      <c r="AU58" s="59"/>
      <c r="AV58" s="60"/>
      <c r="AW58" s="60"/>
      <c r="AX58" s="60"/>
      <c r="AY58" s="60"/>
      <c r="AZ58" s="60"/>
      <c r="BA58" s="61"/>
      <c r="BB58" s="229"/>
      <c r="BC58" s="230"/>
      <c r="BD58" s="230"/>
      <c r="BE58" s="230"/>
      <c r="BF58" s="230"/>
      <c r="BG58" s="230"/>
      <c r="BH58" s="230"/>
      <c r="BI58" s="230"/>
      <c r="BJ58" s="230"/>
      <c r="BK58" s="231"/>
    </row>
    <row r="59" spans="1:73" ht="6.75" customHeight="1" x14ac:dyDescent="0.15"/>
    <row r="60" spans="1:73" ht="6.75" customHeight="1" x14ac:dyDescent="0.15"/>
  </sheetData>
  <mergeCells count="21">
    <mergeCell ref="A57:D58"/>
    <mergeCell ref="A33:D34"/>
    <mergeCell ref="A2:BK2"/>
    <mergeCell ref="AD4:AP4"/>
    <mergeCell ref="A21:D22"/>
    <mergeCell ref="A29:D30"/>
    <mergeCell ref="A49:D50"/>
    <mergeCell ref="AY5:BK5"/>
    <mergeCell ref="BB11:BK33"/>
    <mergeCell ref="BB35:BK58"/>
    <mergeCell ref="A53:D54"/>
    <mergeCell ref="I4:U4"/>
    <mergeCell ref="A37:D38"/>
    <mergeCell ref="AY4:BK4"/>
    <mergeCell ref="A45:D46"/>
    <mergeCell ref="A41:D42"/>
    <mergeCell ref="BF1:BK1"/>
    <mergeCell ref="A25:D26"/>
    <mergeCell ref="A12:D12"/>
    <mergeCell ref="A13:D14"/>
    <mergeCell ref="A17:D18"/>
  </mergeCells>
  <phoneticPr fontId="1"/>
  <conditionalFormatting sqref="AD4:AP4">
    <cfRule type="cellIs" dxfId="11"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BK22"/>
  <sheetViews>
    <sheetView tabSelected="1" zoomScale="75" workbookViewId="0">
      <selection activeCell="I10" sqref="I10:BK10"/>
    </sheetView>
  </sheetViews>
  <sheetFormatPr defaultColWidth="2.25" defaultRowHeight="13.5" x14ac:dyDescent="0.15"/>
  <cols>
    <col min="1" max="1" width="4.625" style="1" customWidth="1"/>
    <col min="2" max="63" width="3.125" style="1" customWidth="1"/>
    <col min="64" max="16384" width="2.25" style="1"/>
  </cols>
  <sheetData>
    <row r="1" spans="1:63" ht="27.75" customHeight="1" x14ac:dyDescent="0.15">
      <c r="BF1" s="211"/>
      <c r="BG1" s="211"/>
      <c r="BH1" s="211"/>
      <c r="BI1" s="211"/>
      <c r="BJ1" s="211"/>
      <c r="BK1" s="211"/>
    </row>
    <row r="2" spans="1:63" ht="18.75" x14ac:dyDescent="0.15">
      <c r="A2" s="178" t="str">
        <f>計画案別紙１①!E2</f>
        <v>サービス等利用計画</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row>
    <row r="3" spans="1:63" ht="6.75" customHeight="1" x14ac:dyDescent="0.15"/>
    <row r="4" spans="1:63" ht="24" customHeight="1" thickBot="1" x14ac:dyDescent="0.2">
      <c r="A4" s="92" t="s">
        <v>58</v>
      </c>
      <c r="B4" s="93"/>
      <c r="C4" s="93"/>
      <c r="D4" s="93"/>
      <c r="E4" s="93"/>
      <c r="F4" s="93"/>
      <c r="G4" s="93"/>
      <c r="H4" s="93"/>
      <c r="I4" s="217" t="str">
        <f>計画案③!I3</f>
        <v>N</v>
      </c>
      <c r="J4" s="215"/>
      <c r="K4" s="215"/>
      <c r="L4" s="215"/>
      <c r="M4" s="215"/>
      <c r="N4" s="215"/>
      <c r="O4" s="215"/>
      <c r="P4" s="215"/>
      <c r="Q4" s="215"/>
      <c r="R4" s="215"/>
      <c r="S4" s="215"/>
      <c r="T4" s="215"/>
      <c r="U4" s="216"/>
      <c r="V4" s="93" t="s">
        <v>91</v>
      </c>
      <c r="W4" s="93"/>
      <c r="X4" s="93"/>
      <c r="Y4" s="93"/>
      <c r="Z4" s="93"/>
      <c r="AA4" s="93"/>
      <c r="AB4" s="93"/>
      <c r="AC4" s="93"/>
      <c r="AD4" s="214" t="str">
        <f>計画案③!AD3</f>
        <v>区分</v>
      </c>
      <c r="AE4" s="215"/>
      <c r="AF4" s="215"/>
      <c r="AG4" s="215"/>
      <c r="AH4" s="215"/>
      <c r="AI4" s="215"/>
      <c r="AJ4" s="215"/>
      <c r="AK4" s="215"/>
      <c r="AL4" s="215"/>
      <c r="AM4" s="215"/>
      <c r="AN4" s="215"/>
      <c r="AO4" s="215"/>
      <c r="AP4" s="216"/>
      <c r="AQ4" s="93" t="s">
        <v>1</v>
      </c>
      <c r="AR4" s="93"/>
      <c r="AS4" s="93"/>
      <c r="AT4" s="93"/>
      <c r="AU4" s="93"/>
      <c r="AV4" s="93"/>
      <c r="AW4" s="93"/>
      <c r="AX4" s="93"/>
      <c r="AY4" s="176" t="str">
        <f>計画案③!AY3</f>
        <v>生活支援センター</v>
      </c>
      <c r="AZ4" s="215"/>
      <c r="BA4" s="215"/>
      <c r="BB4" s="215"/>
      <c r="BC4" s="215"/>
      <c r="BD4" s="215"/>
      <c r="BE4" s="215"/>
      <c r="BF4" s="215"/>
      <c r="BG4" s="215"/>
      <c r="BH4" s="215"/>
      <c r="BI4" s="215"/>
      <c r="BJ4" s="215"/>
      <c r="BK4" s="216"/>
    </row>
    <row r="5" spans="1:63" ht="24" customHeight="1" thickBot="1" x14ac:dyDescent="0.2">
      <c r="A5" s="335" t="s">
        <v>39</v>
      </c>
      <c r="B5" s="336"/>
      <c r="C5" s="336"/>
      <c r="D5" s="336"/>
      <c r="E5" s="336"/>
      <c r="F5" s="336"/>
      <c r="G5" s="336"/>
      <c r="H5" s="337"/>
      <c r="I5" s="177">
        <f>計画案③!I4</f>
        <v>0</v>
      </c>
      <c r="J5" s="212"/>
      <c r="K5" s="212"/>
      <c r="L5" s="212"/>
      <c r="M5" s="212"/>
      <c r="N5" s="212"/>
      <c r="O5" s="212"/>
      <c r="P5" s="212"/>
      <c r="Q5" s="212"/>
      <c r="R5" s="212"/>
      <c r="S5" s="212"/>
      <c r="T5" s="212"/>
      <c r="U5" s="212"/>
      <c r="V5" s="95" t="s">
        <v>70</v>
      </c>
      <c r="W5" s="96"/>
      <c r="X5" s="96"/>
      <c r="Y5" s="96"/>
      <c r="Z5" s="96"/>
      <c r="AA5" s="96"/>
      <c r="AB5" s="96"/>
      <c r="AC5" s="96"/>
      <c r="AD5" s="338"/>
      <c r="AE5" s="339"/>
      <c r="AF5" s="339"/>
      <c r="AG5" s="339"/>
      <c r="AH5" s="339"/>
      <c r="AI5" s="339"/>
      <c r="AJ5" s="339"/>
      <c r="AK5" s="339"/>
      <c r="AL5" s="339"/>
      <c r="AM5" s="339"/>
      <c r="AN5" s="339"/>
      <c r="AO5" s="339"/>
      <c r="AP5" s="340"/>
      <c r="AQ5" s="93" t="s">
        <v>5</v>
      </c>
      <c r="AR5" s="93"/>
      <c r="AS5" s="93"/>
      <c r="AT5" s="93"/>
      <c r="AU5" s="93"/>
      <c r="AV5" s="93"/>
      <c r="AW5" s="93"/>
      <c r="AX5" s="93"/>
      <c r="AY5" s="179">
        <f>計画案③!AY4</f>
        <v>0</v>
      </c>
      <c r="AZ5" s="341"/>
      <c r="BA5" s="341"/>
      <c r="BB5" s="341"/>
      <c r="BC5" s="341"/>
      <c r="BD5" s="341"/>
      <c r="BE5" s="341"/>
      <c r="BF5" s="341"/>
      <c r="BG5" s="341"/>
      <c r="BH5" s="341"/>
      <c r="BI5" s="341"/>
      <c r="BJ5" s="341"/>
      <c r="BK5" s="342"/>
    </row>
    <row r="6" spans="1:63" ht="6.75" customHeight="1" x14ac:dyDescent="0.15">
      <c r="I6" s="161"/>
      <c r="J6" s="161"/>
      <c r="K6" s="161"/>
      <c r="L6" s="161"/>
      <c r="M6" s="161"/>
      <c r="N6" s="161"/>
      <c r="O6" s="161"/>
      <c r="P6" s="161"/>
      <c r="Q6" s="161"/>
      <c r="R6" s="161"/>
      <c r="S6" s="161"/>
      <c r="T6" s="161"/>
      <c r="U6" s="161"/>
      <c r="AD6" s="161"/>
      <c r="AE6" s="161"/>
      <c r="AF6" s="161"/>
      <c r="AG6" s="161"/>
      <c r="AH6" s="161"/>
      <c r="AI6" s="161"/>
      <c r="AJ6" s="161"/>
      <c r="AK6" s="161"/>
      <c r="AL6" s="161"/>
      <c r="AM6" s="161"/>
      <c r="AN6" s="161"/>
      <c r="AO6" s="161"/>
      <c r="AP6" s="161"/>
      <c r="AY6" s="161"/>
      <c r="AZ6" s="161"/>
      <c r="BA6" s="161"/>
      <c r="BB6" s="161"/>
      <c r="BC6" s="161"/>
      <c r="BD6" s="161"/>
      <c r="BE6" s="161"/>
      <c r="BF6" s="161"/>
      <c r="BG6" s="161"/>
      <c r="BH6" s="161"/>
      <c r="BI6" s="161"/>
      <c r="BJ6" s="161"/>
      <c r="BK6" s="161"/>
    </row>
    <row r="7" spans="1:63" ht="31.5" customHeight="1" x14ac:dyDescent="0.15">
      <c r="A7" s="92" t="s">
        <v>71</v>
      </c>
      <c r="B7" s="93"/>
      <c r="C7" s="93"/>
      <c r="D7" s="93"/>
      <c r="E7" s="93"/>
      <c r="F7" s="93"/>
      <c r="G7" s="93"/>
      <c r="H7" s="93"/>
      <c r="I7" s="180"/>
      <c r="J7" s="212"/>
      <c r="K7" s="212"/>
      <c r="L7" s="212"/>
      <c r="M7" s="212"/>
      <c r="N7" s="212"/>
      <c r="O7" s="212"/>
      <c r="P7" s="212"/>
      <c r="Q7" s="212"/>
      <c r="R7" s="212"/>
      <c r="S7" s="212"/>
      <c r="T7" s="212"/>
      <c r="U7" s="213"/>
      <c r="V7" s="93" t="s">
        <v>46</v>
      </c>
      <c r="W7" s="93"/>
      <c r="X7" s="93"/>
      <c r="Y7" s="93"/>
      <c r="Z7" s="93"/>
      <c r="AA7" s="93"/>
      <c r="AB7" s="93"/>
      <c r="AC7" s="93"/>
      <c r="AD7" s="176" t="str">
        <f>計画案③!AD6</f>
        <v>1年ごと</v>
      </c>
      <c r="AE7" s="215"/>
      <c r="AF7" s="215"/>
      <c r="AG7" s="215"/>
      <c r="AH7" s="215"/>
      <c r="AI7" s="215"/>
      <c r="AJ7" s="215"/>
      <c r="AK7" s="215"/>
      <c r="AL7" s="215"/>
      <c r="AM7" s="215"/>
      <c r="AN7" s="215"/>
      <c r="AO7" s="215"/>
      <c r="AP7" s="216"/>
      <c r="AQ7" s="93" t="s">
        <v>38</v>
      </c>
      <c r="AR7" s="93"/>
      <c r="AS7" s="93"/>
      <c r="AT7" s="93"/>
      <c r="AU7" s="93"/>
      <c r="AV7" s="93"/>
      <c r="AW7" s="93"/>
      <c r="AX7" s="93"/>
      <c r="AY7" s="176"/>
      <c r="AZ7" s="215"/>
      <c r="BA7" s="215"/>
      <c r="BB7" s="215"/>
      <c r="BC7" s="215"/>
      <c r="BD7" s="215"/>
      <c r="BE7" s="215"/>
      <c r="BF7" s="215"/>
      <c r="BG7" s="215"/>
      <c r="BH7" s="215"/>
      <c r="BI7" s="215"/>
      <c r="BJ7" s="215"/>
      <c r="BK7" s="216"/>
    </row>
    <row r="8" spans="1:63" ht="6.75" customHeight="1" x14ac:dyDescent="0.15"/>
    <row r="9" spans="1:63" ht="82.5" customHeight="1" x14ac:dyDescent="0.15">
      <c r="A9" s="332" t="s">
        <v>49</v>
      </c>
      <c r="B9" s="333"/>
      <c r="C9" s="333"/>
      <c r="D9" s="333"/>
      <c r="E9" s="333"/>
      <c r="F9" s="333"/>
      <c r="G9" s="333"/>
      <c r="H9" s="334"/>
      <c r="I9" s="321">
        <f>計画案③!I8</f>
        <v>0</v>
      </c>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3"/>
    </row>
    <row r="10" spans="1:63" ht="33" customHeight="1" x14ac:dyDescent="0.15">
      <c r="A10" s="98" t="s">
        <v>42</v>
      </c>
      <c r="B10" s="93"/>
      <c r="C10" s="93"/>
      <c r="D10" s="93"/>
      <c r="E10" s="93"/>
      <c r="F10" s="93"/>
      <c r="G10" s="93"/>
      <c r="H10" s="93"/>
      <c r="I10" s="321">
        <f>計画案③!I9</f>
        <v>0</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3"/>
    </row>
    <row r="11" spans="1:63" ht="33" customHeight="1" x14ac:dyDescent="0.15">
      <c r="A11" s="99"/>
      <c r="B11" s="92" t="s">
        <v>50</v>
      </c>
      <c r="C11" s="93"/>
      <c r="D11" s="93"/>
      <c r="E11" s="93"/>
      <c r="F11" s="93"/>
      <c r="G11" s="93"/>
      <c r="H11" s="93"/>
      <c r="I11" s="321">
        <f>計画案③!I10</f>
        <v>0</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3"/>
    </row>
    <row r="12" spans="1:63" ht="33" customHeight="1" x14ac:dyDescent="0.15">
      <c r="A12" s="100"/>
      <c r="B12" s="92" t="s">
        <v>51</v>
      </c>
      <c r="C12" s="93"/>
      <c r="D12" s="93"/>
      <c r="E12" s="93"/>
      <c r="F12" s="93"/>
      <c r="G12" s="93"/>
      <c r="H12" s="93"/>
      <c r="I12" s="321">
        <f>計画案③!I11</f>
        <v>0</v>
      </c>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3"/>
    </row>
    <row r="13" spans="1:63" ht="6.75" customHeight="1" x14ac:dyDescent="0.15"/>
    <row r="14" spans="1:63" ht="30.75" customHeight="1" thickBot="1" x14ac:dyDescent="0.2">
      <c r="A14" s="324" t="s">
        <v>41</v>
      </c>
      <c r="B14" s="326" t="s">
        <v>52</v>
      </c>
      <c r="C14" s="327"/>
      <c r="D14" s="327"/>
      <c r="E14" s="327"/>
      <c r="F14" s="327"/>
      <c r="G14" s="327"/>
      <c r="H14" s="327"/>
      <c r="I14" s="327"/>
      <c r="J14" s="328"/>
      <c r="K14" s="326" t="s">
        <v>6</v>
      </c>
      <c r="L14" s="327"/>
      <c r="M14" s="327"/>
      <c r="N14" s="327"/>
      <c r="O14" s="327"/>
      <c r="P14" s="327"/>
      <c r="Q14" s="327"/>
      <c r="R14" s="327"/>
      <c r="S14" s="328"/>
      <c r="T14" s="326" t="s">
        <v>4</v>
      </c>
      <c r="U14" s="327"/>
      <c r="V14" s="327"/>
      <c r="W14" s="328"/>
      <c r="X14" s="101" t="s">
        <v>43</v>
      </c>
      <c r="Y14" s="102"/>
      <c r="Z14" s="102"/>
      <c r="AA14" s="102"/>
      <c r="AB14" s="102"/>
      <c r="AC14" s="102"/>
      <c r="AD14" s="102"/>
      <c r="AE14" s="102"/>
      <c r="AF14" s="102"/>
      <c r="AG14" s="103"/>
      <c r="AH14" s="103"/>
      <c r="AI14" s="103"/>
      <c r="AJ14" s="103"/>
      <c r="AK14" s="103"/>
      <c r="AL14" s="104"/>
      <c r="AM14" s="326" t="s">
        <v>45</v>
      </c>
      <c r="AN14" s="327"/>
      <c r="AO14" s="327"/>
      <c r="AP14" s="327"/>
      <c r="AQ14" s="327"/>
      <c r="AR14" s="327"/>
      <c r="AS14" s="327"/>
      <c r="AT14" s="327"/>
      <c r="AU14" s="328"/>
      <c r="AV14" s="326" t="s">
        <v>3</v>
      </c>
      <c r="AW14" s="327"/>
      <c r="AX14" s="327"/>
      <c r="AY14" s="328"/>
      <c r="AZ14" s="326" t="s">
        <v>2</v>
      </c>
      <c r="BA14" s="327"/>
      <c r="BB14" s="327"/>
      <c r="BC14" s="327"/>
      <c r="BD14" s="327"/>
      <c r="BE14" s="327"/>
      <c r="BF14" s="327"/>
      <c r="BG14" s="327"/>
      <c r="BH14" s="327"/>
      <c r="BI14" s="327"/>
      <c r="BJ14" s="327"/>
      <c r="BK14" s="328"/>
    </row>
    <row r="15" spans="1:63" ht="32.25" customHeight="1" x14ac:dyDescent="0.15">
      <c r="A15" s="325"/>
      <c r="B15" s="329"/>
      <c r="C15" s="330"/>
      <c r="D15" s="330"/>
      <c r="E15" s="330"/>
      <c r="F15" s="330"/>
      <c r="G15" s="330"/>
      <c r="H15" s="330"/>
      <c r="I15" s="330"/>
      <c r="J15" s="331"/>
      <c r="K15" s="329"/>
      <c r="L15" s="330"/>
      <c r="M15" s="330"/>
      <c r="N15" s="330"/>
      <c r="O15" s="330"/>
      <c r="P15" s="330"/>
      <c r="Q15" s="330"/>
      <c r="R15" s="330"/>
      <c r="S15" s="331"/>
      <c r="T15" s="329"/>
      <c r="U15" s="330"/>
      <c r="V15" s="330"/>
      <c r="W15" s="331"/>
      <c r="X15" s="101" t="s">
        <v>44</v>
      </c>
      <c r="Y15" s="102"/>
      <c r="Z15" s="102"/>
      <c r="AA15" s="102"/>
      <c r="AB15" s="102"/>
      <c r="AC15" s="102"/>
      <c r="AD15" s="102"/>
      <c r="AE15" s="102"/>
      <c r="AF15" s="105"/>
      <c r="AG15" s="106" t="s">
        <v>72</v>
      </c>
      <c r="AH15" s="107"/>
      <c r="AI15" s="107"/>
      <c r="AJ15" s="107"/>
      <c r="AK15" s="107"/>
      <c r="AL15" s="108"/>
      <c r="AM15" s="330"/>
      <c r="AN15" s="330"/>
      <c r="AO15" s="330"/>
      <c r="AP15" s="330"/>
      <c r="AQ15" s="330"/>
      <c r="AR15" s="330"/>
      <c r="AS15" s="330"/>
      <c r="AT15" s="330"/>
      <c r="AU15" s="331"/>
      <c r="AV15" s="329"/>
      <c r="AW15" s="330"/>
      <c r="AX15" s="330"/>
      <c r="AY15" s="331"/>
      <c r="AZ15" s="329"/>
      <c r="BA15" s="330"/>
      <c r="BB15" s="330"/>
      <c r="BC15" s="330"/>
      <c r="BD15" s="330"/>
      <c r="BE15" s="330"/>
      <c r="BF15" s="330"/>
      <c r="BG15" s="330"/>
      <c r="BH15" s="330"/>
      <c r="BI15" s="330"/>
      <c r="BJ15" s="330"/>
      <c r="BK15" s="331"/>
    </row>
    <row r="16" spans="1:63" ht="153" customHeight="1" x14ac:dyDescent="0.15">
      <c r="A16" s="92">
        <v>1</v>
      </c>
      <c r="B16" s="313" t="str">
        <f>計画案③!B15</f>
        <v>・生活介護終了後に外出して余暇を楽しみたい</v>
      </c>
      <c r="C16" s="314"/>
      <c r="D16" s="314"/>
      <c r="E16" s="314"/>
      <c r="F16" s="314"/>
      <c r="G16" s="314"/>
      <c r="H16" s="314"/>
      <c r="I16" s="314"/>
      <c r="J16" s="315"/>
      <c r="K16" s="313" t="str">
        <f>計画案③!K15</f>
        <v>・生活介護終了後に外出して余暇を楽しむことができる。</v>
      </c>
      <c r="L16" s="314"/>
      <c r="M16" s="314"/>
      <c r="N16" s="314"/>
      <c r="O16" s="314"/>
      <c r="P16" s="314"/>
      <c r="Q16" s="314"/>
      <c r="R16" s="314"/>
      <c r="S16" s="315"/>
      <c r="T16" s="171">
        <f>計画案③!T15</f>
        <v>0</v>
      </c>
      <c r="U16" s="174"/>
      <c r="V16" s="174"/>
      <c r="W16" s="175"/>
      <c r="X16" s="283" t="str">
        <f>計画案③!X15</f>
        <v>・身体介護20時間：1回あたり2時間、月10回
・移動支援：1回あたり1時間、月10回
・車両を利用した送迎、身体面の介助、本人の希望する外出先での余暇の過ごしの提供</v>
      </c>
      <c r="Y16" s="283"/>
      <c r="Z16" s="283"/>
      <c r="AA16" s="283"/>
      <c r="AB16" s="283"/>
      <c r="AC16" s="283"/>
      <c r="AD16" s="283"/>
      <c r="AE16" s="283"/>
      <c r="AF16" s="283"/>
      <c r="AG16" s="319" t="s">
        <v>148</v>
      </c>
      <c r="AH16" s="174"/>
      <c r="AI16" s="174"/>
      <c r="AJ16" s="174"/>
      <c r="AK16" s="174"/>
      <c r="AL16" s="320"/>
      <c r="AM16" s="174">
        <f>計画案③!AM15</f>
        <v>0</v>
      </c>
      <c r="AN16" s="174"/>
      <c r="AO16" s="174"/>
      <c r="AP16" s="174"/>
      <c r="AQ16" s="174"/>
      <c r="AR16" s="174"/>
      <c r="AS16" s="174"/>
      <c r="AT16" s="174"/>
      <c r="AU16" s="175"/>
      <c r="AV16" s="174">
        <f>計画案③!AV15</f>
        <v>0</v>
      </c>
      <c r="AW16" s="174"/>
      <c r="AX16" s="174"/>
      <c r="AY16" s="174"/>
      <c r="AZ16" s="171" t="str">
        <f>計画案③!AZ15</f>
        <v>・食事や一時的な休憩を目的とした事業所を拠点とした外出
・移動支援のために 一度家に帰るのが利便性に欠けるので生活介護に迎えに行く。</v>
      </c>
      <c r="BA16" s="174"/>
      <c r="BB16" s="174"/>
      <c r="BC16" s="174"/>
      <c r="BD16" s="174"/>
      <c r="BE16" s="174"/>
      <c r="BF16" s="174"/>
      <c r="BG16" s="174"/>
      <c r="BH16" s="174"/>
      <c r="BI16" s="174"/>
      <c r="BJ16" s="174"/>
      <c r="BK16" s="175"/>
    </row>
    <row r="17" spans="1:63" ht="121.5" customHeight="1" x14ac:dyDescent="0.15">
      <c r="A17" s="92">
        <v>2</v>
      </c>
      <c r="B17" s="313" t="str">
        <f>計画案③!B16</f>
        <v>・週末に外出して自宅以外の場所で安心して楽しく過ごしたい。</v>
      </c>
      <c r="C17" s="314"/>
      <c r="D17" s="314"/>
      <c r="E17" s="314"/>
      <c r="F17" s="314"/>
      <c r="G17" s="314"/>
      <c r="H17" s="314"/>
      <c r="I17" s="314"/>
      <c r="J17" s="315"/>
      <c r="K17" s="313" t="str">
        <f>計画案③!K16</f>
        <v>・週末に外出して自宅以外の場所で安心して楽しく過ご過ごすことができる。</v>
      </c>
      <c r="L17" s="314"/>
      <c r="M17" s="314"/>
      <c r="N17" s="314"/>
      <c r="O17" s="314"/>
      <c r="P17" s="314"/>
      <c r="Q17" s="314"/>
      <c r="R17" s="314"/>
      <c r="S17" s="315"/>
      <c r="T17" s="171">
        <f>計画案③!T16</f>
        <v>0</v>
      </c>
      <c r="U17" s="174"/>
      <c r="V17" s="174"/>
      <c r="W17" s="175"/>
      <c r="X17" s="283" t="str">
        <f>計画案③!X16</f>
        <v>・身体介護30時間：1回あたり最大6時間、月5回
・移動支援：1回あたり1時間、月5回
・車両を利用した送迎、身体面の介助、本人の希望する外出先での余暇の過ごしの提供</v>
      </c>
      <c r="Y17" s="283"/>
      <c r="Z17" s="283"/>
      <c r="AA17" s="283"/>
      <c r="AB17" s="283"/>
      <c r="AC17" s="283"/>
      <c r="AD17" s="283"/>
      <c r="AE17" s="283"/>
      <c r="AF17" s="283"/>
      <c r="AG17" s="319"/>
      <c r="AH17" s="174"/>
      <c r="AI17" s="174"/>
      <c r="AJ17" s="174"/>
      <c r="AK17" s="174"/>
      <c r="AL17" s="320"/>
      <c r="AM17" s="174">
        <f>計画案③!AM16</f>
        <v>0</v>
      </c>
      <c r="AN17" s="174"/>
      <c r="AO17" s="174"/>
      <c r="AP17" s="174"/>
      <c r="AQ17" s="174"/>
      <c r="AR17" s="174"/>
      <c r="AS17" s="174"/>
      <c r="AT17" s="174"/>
      <c r="AU17" s="175"/>
      <c r="AV17" s="174">
        <f>計画案③!AV16</f>
        <v>0</v>
      </c>
      <c r="AW17" s="174"/>
      <c r="AX17" s="174"/>
      <c r="AY17" s="174"/>
      <c r="AZ17" s="171" t="str">
        <f>計画案③!AZ16</f>
        <v>・重症心身障害者で長時間の屋外での過ごしは困難であり、事業所内で余暇を提供する時間が必要。また、マンツーマンの対応が必要で日中一時支援での対応は困難。</v>
      </c>
      <c r="BA17" s="174"/>
      <c r="BB17" s="174"/>
      <c r="BC17" s="174"/>
      <c r="BD17" s="174"/>
      <c r="BE17" s="174"/>
      <c r="BF17" s="174"/>
      <c r="BG17" s="174"/>
      <c r="BH17" s="174"/>
      <c r="BI17" s="174"/>
      <c r="BJ17" s="174"/>
      <c r="BK17" s="175"/>
    </row>
    <row r="18" spans="1:63" ht="138.75" customHeight="1" x14ac:dyDescent="0.15">
      <c r="A18" s="92">
        <v>3</v>
      </c>
      <c r="B18" s="313" t="str">
        <f>計画案③!B17</f>
        <v>・定期通院の付き添いを手伝ってほしい</v>
      </c>
      <c r="C18" s="314"/>
      <c r="D18" s="314"/>
      <c r="E18" s="314"/>
      <c r="F18" s="314"/>
      <c r="G18" s="314"/>
      <c r="H18" s="314"/>
      <c r="I18" s="314"/>
      <c r="J18" s="315"/>
      <c r="K18" s="313" t="str">
        <f>計画案③!K17</f>
        <v>・定期通院をすることで健康を保つことができる。</v>
      </c>
      <c r="L18" s="314"/>
      <c r="M18" s="314"/>
      <c r="N18" s="314"/>
      <c r="O18" s="314"/>
      <c r="P18" s="314"/>
      <c r="Q18" s="314"/>
      <c r="R18" s="314"/>
      <c r="S18" s="315"/>
      <c r="T18" s="171">
        <f>計画案③!T17</f>
        <v>0</v>
      </c>
      <c r="U18" s="174"/>
      <c r="V18" s="174"/>
      <c r="W18" s="175"/>
      <c r="X18" s="283" t="str">
        <f>計画案③!X17</f>
        <v>・通院等介助（身体介護伴う）6時間：1回あたり3時間、月2回
・福祉有償運送を利用した自宅と病院の間の車両送迎、自宅から車両への移動及び移乗、院内の付き添い</v>
      </c>
      <c r="Y18" s="283"/>
      <c r="Z18" s="283"/>
      <c r="AA18" s="283"/>
      <c r="AB18" s="283"/>
      <c r="AC18" s="283"/>
      <c r="AD18" s="283"/>
      <c r="AE18" s="283"/>
      <c r="AF18" s="283"/>
      <c r="AG18" s="319"/>
      <c r="AH18" s="174"/>
      <c r="AI18" s="174"/>
      <c r="AJ18" s="174"/>
      <c r="AK18" s="174"/>
      <c r="AL18" s="320"/>
      <c r="AM18" s="174">
        <f>計画案③!AM17</f>
        <v>0</v>
      </c>
      <c r="AN18" s="174"/>
      <c r="AO18" s="174"/>
      <c r="AP18" s="174"/>
      <c r="AQ18" s="174"/>
      <c r="AR18" s="174"/>
      <c r="AS18" s="174"/>
      <c r="AT18" s="174"/>
      <c r="AU18" s="175"/>
      <c r="AV18" s="174">
        <f>計画案③!AV17</f>
        <v>0</v>
      </c>
      <c r="AW18" s="174"/>
      <c r="AX18" s="174"/>
      <c r="AY18" s="174"/>
      <c r="AZ18" s="171" t="str">
        <f>計画案③!AZ17</f>
        <v>・行動障害があり、病院のスタッフによる待ち合いの間の対応は困難であり、院内もヘルパーの付き添いが必要。</v>
      </c>
      <c r="BA18" s="174"/>
      <c r="BB18" s="174"/>
      <c r="BC18" s="174"/>
      <c r="BD18" s="174"/>
      <c r="BE18" s="174"/>
      <c r="BF18" s="174"/>
      <c r="BG18" s="174"/>
      <c r="BH18" s="174"/>
      <c r="BI18" s="174"/>
      <c r="BJ18" s="174"/>
      <c r="BK18" s="175"/>
    </row>
    <row r="19" spans="1:63" ht="84" customHeight="1" x14ac:dyDescent="0.15">
      <c r="A19" s="92">
        <v>4</v>
      </c>
      <c r="B19" s="313" t="str">
        <f>計画案③!B18</f>
        <v>・ショートステイや日中一時支援に行くときの送迎を手伝ってほしい。</v>
      </c>
      <c r="C19" s="314"/>
      <c r="D19" s="314"/>
      <c r="E19" s="314"/>
      <c r="F19" s="314"/>
      <c r="G19" s="314"/>
      <c r="H19" s="314"/>
      <c r="I19" s="314"/>
      <c r="J19" s="315"/>
      <c r="K19" s="313" t="str">
        <f>計画案③!K18</f>
        <v>・送迎を支援することでショートステイ及び日中一時支援事業を利用することができる。</v>
      </c>
      <c r="L19" s="314"/>
      <c r="M19" s="314"/>
      <c r="N19" s="314"/>
      <c r="O19" s="314"/>
      <c r="P19" s="314"/>
      <c r="Q19" s="314"/>
      <c r="R19" s="314"/>
      <c r="S19" s="315"/>
      <c r="T19" s="171">
        <f>計画案③!T18</f>
        <v>0</v>
      </c>
      <c r="U19" s="174"/>
      <c r="V19" s="174"/>
      <c r="W19" s="175"/>
      <c r="X19" s="283" t="str">
        <f>計画案③!X18</f>
        <v>・移動支援
・ショートステイ事業所及び日中一時支援事業所への車両送迎</v>
      </c>
      <c r="Y19" s="283"/>
      <c r="Z19" s="283"/>
      <c r="AA19" s="283"/>
      <c r="AB19" s="283"/>
      <c r="AC19" s="283"/>
      <c r="AD19" s="283"/>
      <c r="AE19" s="283"/>
      <c r="AF19" s="283"/>
      <c r="AG19" s="319" t="s">
        <v>138</v>
      </c>
      <c r="AH19" s="174"/>
      <c r="AI19" s="174"/>
      <c r="AJ19" s="174"/>
      <c r="AK19" s="174"/>
      <c r="AL19" s="320"/>
      <c r="AM19" s="174">
        <f>計画案③!AM18</f>
        <v>0</v>
      </c>
      <c r="AN19" s="174"/>
      <c r="AO19" s="174"/>
      <c r="AP19" s="174"/>
      <c r="AQ19" s="174"/>
      <c r="AR19" s="174"/>
      <c r="AS19" s="174"/>
      <c r="AT19" s="174"/>
      <c r="AU19" s="175"/>
      <c r="AV19" s="174">
        <f>計画案③!AV18</f>
        <v>0</v>
      </c>
      <c r="AW19" s="174"/>
      <c r="AX19" s="174"/>
      <c r="AY19" s="174"/>
      <c r="AZ19" s="171" t="str">
        <f>計画案③!AZ18</f>
        <v>・ショートステイ事業所及び日中一時支援事業所による送迎は実施しておらず、本人が単独で移動することは困難。</v>
      </c>
      <c r="BA19" s="174"/>
      <c r="BB19" s="174"/>
      <c r="BC19" s="174"/>
      <c r="BD19" s="174"/>
      <c r="BE19" s="174"/>
      <c r="BF19" s="174"/>
      <c r="BG19" s="174"/>
      <c r="BH19" s="174"/>
      <c r="BI19" s="174"/>
      <c r="BJ19" s="174"/>
      <c r="BK19" s="175"/>
    </row>
    <row r="20" spans="1:63" ht="114.75" customHeight="1" x14ac:dyDescent="0.15">
      <c r="A20" s="92">
        <v>5</v>
      </c>
      <c r="B20" s="313" t="str">
        <f>計画案③!B19</f>
        <v>・買い物や通院を付き添ってほしい。</v>
      </c>
      <c r="C20" s="314"/>
      <c r="D20" s="314"/>
      <c r="E20" s="314"/>
      <c r="F20" s="314"/>
      <c r="G20" s="314"/>
      <c r="H20" s="314"/>
      <c r="I20" s="314"/>
      <c r="J20" s="315"/>
      <c r="K20" s="313" t="str">
        <f>計画案③!K19</f>
        <v>・買い物や通院の付き添いを支援することで地域生活を送ることができる。</v>
      </c>
      <c r="L20" s="314"/>
      <c r="M20" s="314"/>
      <c r="N20" s="314"/>
      <c r="O20" s="314"/>
      <c r="P20" s="314"/>
      <c r="Q20" s="314"/>
      <c r="R20" s="314"/>
      <c r="S20" s="315"/>
      <c r="T20" s="171">
        <f>計画案③!T19</f>
        <v>0</v>
      </c>
      <c r="U20" s="174"/>
      <c r="V20" s="174"/>
      <c r="W20" s="175"/>
      <c r="X20" s="283" t="str">
        <f>計画案③!X19</f>
        <v>・重度訪問介護(移動介護分)60時間：2人介助、1回あたり5時間、月6回
・車両を利用した送迎、身体面の介助、買い物及び通院の付き添い</v>
      </c>
      <c r="Y20" s="283"/>
      <c r="Z20" s="283"/>
      <c r="AA20" s="283"/>
      <c r="AB20" s="283"/>
      <c r="AC20" s="283"/>
      <c r="AD20" s="283"/>
      <c r="AE20" s="283"/>
      <c r="AF20" s="283"/>
      <c r="AG20" s="319" t="s">
        <v>149</v>
      </c>
      <c r="AH20" s="174"/>
      <c r="AI20" s="174"/>
      <c r="AJ20" s="174"/>
      <c r="AK20" s="174"/>
      <c r="AL20" s="320"/>
      <c r="AM20" s="174">
        <f>計画案③!AM19</f>
        <v>0</v>
      </c>
      <c r="AN20" s="174"/>
      <c r="AO20" s="174"/>
      <c r="AP20" s="174"/>
      <c r="AQ20" s="174"/>
      <c r="AR20" s="174"/>
      <c r="AS20" s="174"/>
      <c r="AT20" s="174"/>
      <c r="AU20" s="175"/>
      <c r="AV20" s="174">
        <f>計画案③!AV19</f>
        <v>0</v>
      </c>
      <c r="AW20" s="174"/>
      <c r="AX20" s="174"/>
      <c r="AY20" s="174"/>
      <c r="AZ20" s="171" t="str">
        <f>計画案③!AZ19</f>
        <v>・寝たきりで車いすを利用しており、体重が60キロある。移乗や排せつの介助には2人介助が必要。
・車両を利用した送迎中は福祉有償運送を利用。</v>
      </c>
      <c r="BA20" s="174"/>
      <c r="BB20" s="174"/>
      <c r="BC20" s="174"/>
      <c r="BD20" s="174"/>
      <c r="BE20" s="174"/>
      <c r="BF20" s="174"/>
      <c r="BG20" s="174"/>
      <c r="BH20" s="174"/>
      <c r="BI20" s="174"/>
      <c r="BJ20" s="174"/>
      <c r="BK20" s="175"/>
    </row>
    <row r="21" spans="1:63" ht="123.75" customHeight="1" thickBot="1" x14ac:dyDescent="0.2">
      <c r="A21" s="92">
        <v>6</v>
      </c>
      <c r="B21" s="313" t="str">
        <f>計画案③!B20</f>
        <v>・自宅浴槽での入浴が困難なので施設の入浴設備を利用して安全に入浴したい。</v>
      </c>
      <c r="C21" s="314"/>
      <c r="D21" s="314"/>
      <c r="E21" s="314"/>
      <c r="F21" s="314"/>
      <c r="G21" s="314"/>
      <c r="H21" s="314"/>
      <c r="I21" s="314"/>
      <c r="J21" s="315"/>
      <c r="K21" s="313" t="str">
        <f>計画案③!K20</f>
        <v>・施設の入浴設備を利用して安全に入浴して、清潔保持とリラックスすることができる。</v>
      </c>
      <c r="L21" s="314"/>
      <c r="M21" s="314"/>
      <c r="N21" s="314"/>
      <c r="O21" s="314"/>
      <c r="P21" s="314"/>
      <c r="Q21" s="314"/>
      <c r="R21" s="314"/>
      <c r="S21" s="315"/>
      <c r="T21" s="171">
        <f>計画案③!T20</f>
        <v>0</v>
      </c>
      <c r="U21" s="174"/>
      <c r="V21" s="174"/>
      <c r="W21" s="175"/>
      <c r="X21" s="283" t="str">
        <f>計画案③!X20</f>
        <v>・身体介護20時間：2人介助、1回あたり１時間、週2回
・移動支援：2人介助、1回あたり1時間、週2回車両を利用した送迎、入浴介助</v>
      </c>
      <c r="Y21" s="283"/>
      <c r="Z21" s="283"/>
      <c r="AA21" s="283"/>
      <c r="AB21" s="283"/>
      <c r="AC21" s="283"/>
      <c r="AD21" s="283"/>
      <c r="AE21" s="283"/>
      <c r="AF21" s="283"/>
      <c r="AG21" s="316" t="s">
        <v>150</v>
      </c>
      <c r="AH21" s="317"/>
      <c r="AI21" s="317"/>
      <c r="AJ21" s="317"/>
      <c r="AK21" s="317"/>
      <c r="AL21" s="318"/>
      <c r="AM21" s="174">
        <f>計画案③!AM20</f>
        <v>0</v>
      </c>
      <c r="AN21" s="174"/>
      <c r="AO21" s="174"/>
      <c r="AP21" s="174"/>
      <c r="AQ21" s="174"/>
      <c r="AR21" s="174"/>
      <c r="AS21" s="174"/>
      <c r="AT21" s="174"/>
      <c r="AU21" s="175"/>
      <c r="AV21" s="174">
        <f>計画案③!AV20</f>
        <v>0</v>
      </c>
      <c r="AW21" s="174"/>
      <c r="AX21" s="174"/>
      <c r="AY21" s="174"/>
      <c r="AZ21" s="171" t="str">
        <f>計画案③!AZ20</f>
        <v>・体重が30キロ以上あり、移乗や入浴介助に2人介助が必要。
・生活介護施設を開放したヘルパーによる入浴支援</v>
      </c>
      <c r="BA21" s="174"/>
      <c r="BB21" s="174"/>
      <c r="BC21" s="174"/>
      <c r="BD21" s="174"/>
      <c r="BE21" s="174"/>
      <c r="BF21" s="174"/>
      <c r="BG21" s="174"/>
      <c r="BH21" s="174"/>
      <c r="BI21" s="174"/>
      <c r="BJ21" s="174"/>
      <c r="BK21" s="175"/>
    </row>
    <row r="22" spans="1:63" ht="6.75" customHeight="1" x14ac:dyDescent="0.15"/>
  </sheetData>
  <mergeCells count="72">
    <mergeCell ref="A9:H9"/>
    <mergeCell ref="I9:BK9"/>
    <mergeCell ref="BF1:BK1"/>
    <mergeCell ref="A2:BK2"/>
    <mergeCell ref="I4:U4"/>
    <mergeCell ref="AD4:AP4"/>
    <mergeCell ref="AY4:BK4"/>
    <mergeCell ref="A5:H5"/>
    <mergeCell ref="I5:U5"/>
    <mergeCell ref="AD5:AP5"/>
    <mergeCell ref="AY5:BK5"/>
    <mergeCell ref="I7:U7"/>
    <mergeCell ref="AD7:AP7"/>
    <mergeCell ref="AY7:BK7"/>
    <mergeCell ref="I10:BK10"/>
    <mergeCell ref="I11:BK11"/>
    <mergeCell ref="I12:BK12"/>
    <mergeCell ref="A14:A15"/>
    <mergeCell ref="B14:J15"/>
    <mergeCell ref="K14:S15"/>
    <mergeCell ref="T14:W15"/>
    <mergeCell ref="AM14:AU15"/>
    <mergeCell ref="AV14:AY15"/>
    <mergeCell ref="AZ14:BK15"/>
    <mergeCell ref="AV16:AY16"/>
    <mergeCell ref="AZ16:BK16"/>
    <mergeCell ref="B17:J17"/>
    <mergeCell ref="K17:S17"/>
    <mergeCell ref="T17:W17"/>
    <mergeCell ref="X17:AF17"/>
    <mergeCell ref="AG17:AL17"/>
    <mergeCell ref="AM17:AU17"/>
    <mergeCell ref="AV17:AY17"/>
    <mergeCell ref="AZ17:BK17"/>
    <mergeCell ref="B16:J16"/>
    <mergeCell ref="K16:S16"/>
    <mergeCell ref="T16:W16"/>
    <mergeCell ref="X16:AF16"/>
    <mergeCell ref="AG16:AL16"/>
    <mergeCell ref="AM16:AU16"/>
    <mergeCell ref="AZ18:BK18"/>
    <mergeCell ref="B19:J19"/>
    <mergeCell ref="K19:S19"/>
    <mergeCell ref="T19:W19"/>
    <mergeCell ref="X19:AF19"/>
    <mergeCell ref="AG19:AL19"/>
    <mergeCell ref="AM19:AU19"/>
    <mergeCell ref="AV19:AY19"/>
    <mergeCell ref="AZ19:BK19"/>
    <mergeCell ref="B18:J18"/>
    <mergeCell ref="K18:S18"/>
    <mergeCell ref="T18:W18"/>
    <mergeCell ref="X18:AF18"/>
    <mergeCell ref="AV18:AY18"/>
    <mergeCell ref="AG18:AL18"/>
    <mergeCell ref="AM18:AU18"/>
    <mergeCell ref="AZ20:BK20"/>
    <mergeCell ref="B21:J21"/>
    <mergeCell ref="K21:S21"/>
    <mergeCell ref="T21:W21"/>
    <mergeCell ref="X21:AF21"/>
    <mergeCell ref="AG21:AL21"/>
    <mergeCell ref="AM21:AU21"/>
    <mergeCell ref="AV21:AY21"/>
    <mergeCell ref="AZ21:BK21"/>
    <mergeCell ref="B20:J20"/>
    <mergeCell ref="K20:S20"/>
    <mergeCell ref="T20:W20"/>
    <mergeCell ref="X20:AF20"/>
    <mergeCell ref="AG20:AL20"/>
    <mergeCell ref="AM20:AU20"/>
    <mergeCell ref="AV20:AY20"/>
  </mergeCells>
  <phoneticPr fontId="1"/>
  <conditionalFormatting sqref="I4:BK7 B16:BK21">
    <cfRule type="cellIs" dxfId="10" priority="3" operator="equal">
      <formula>0</formula>
    </cfRule>
  </conditionalFormatting>
  <conditionalFormatting sqref="I9:BK12">
    <cfRule type="cellIs" dxfId="9"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5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BK62"/>
  <sheetViews>
    <sheetView zoomScale="60" zoomScaleNormal="60" workbookViewId="0">
      <selection activeCell="AW42" sqref="AW42"/>
    </sheetView>
  </sheetViews>
  <sheetFormatPr defaultColWidth="2.125" defaultRowHeight="13.5" x14ac:dyDescent="0.15"/>
  <cols>
    <col min="1" max="63" width="3.125" style="1" customWidth="1"/>
    <col min="64" max="16384" width="2.125" style="1"/>
  </cols>
  <sheetData>
    <row r="1" spans="1:63" ht="27.75" customHeight="1" x14ac:dyDescent="0.15">
      <c r="BF1" s="211"/>
      <c r="BG1" s="211"/>
      <c r="BH1" s="211"/>
      <c r="BI1" s="211"/>
      <c r="BJ1" s="211"/>
      <c r="BK1" s="211"/>
    </row>
    <row r="2" spans="1:63" ht="18.75" x14ac:dyDescent="0.15">
      <c r="A2" s="178" t="str">
        <f>計画案別紙１①!E2&amp;"【週間計画表】"</f>
        <v>サービス等利用計画【週間計画表】</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row>
    <row r="3" spans="1:63" ht="6.75" customHeight="1" x14ac:dyDescent="0.15"/>
    <row r="4" spans="1:63" ht="26.25" customHeight="1" x14ac:dyDescent="0.15">
      <c r="A4" s="92" t="s">
        <v>58</v>
      </c>
      <c r="B4" s="93"/>
      <c r="C4" s="93"/>
      <c r="D4" s="93"/>
      <c r="E4" s="93"/>
      <c r="F4" s="93"/>
      <c r="G4" s="93"/>
      <c r="H4" s="93"/>
      <c r="I4" s="180" t="str">
        <f>計画!I4</f>
        <v>N</v>
      </c>
      <c r="J4" s="212"/>
      <c r="K4" s="212"/>
      <c r="L4" s="212"/>
      <c r="M4" s="212"/>
      <c r="N4" s="212"/>
      <c r="O4" s="212"/>
      <c r="P4" s="212"/>
      <c r="Q4" s="212"/>
      <c r="R4" s="212"/>
      <c r="S4" s="212"/>
      <c r="T4" s="212"/>
      <c r="U4" s="213"/>
      <c r="V4" s="93" t="s">
        <v>91</v>
      </c>
      <c r="W4" s="93"/>
      <c r="X4" s="93"/>
      <c r="Y4" s="93"/>
      <c r="Z4" s="93"/>
      <c r="AA4" s="93"/>
      <c r="AB4" s="93"/>
      <c r="AC4" s="93"/>
      <c r="AD4" s="181" t="str">
        <f>計画!AD4</f>
        <v>区分</v>
      </c>
      <c r="AE4" s="212"/>
      <c r="AF4" s="212"/>
      <c r="AG4" s="212"/>
      <c r="AH4" s="212"/>
      <c r="AI4" s="212"/>
      <c r="AJ4" s="212"/>
      <c r="AK4" s="212"/>
      <c r="AL4" s="212"/>
      <c r="AM4" s="212"/>
      <c r="AN4" s="212"/>
      <c r="AO4" s="212"/>
      <c r="AP4" s="213"/>
      <c r="AQ4" s="93" t="s">
        <v>1</v>
      </c>
      <c r="AR4" s="93"/>
      <c r="AS4" s="93"/>
      <c r="AT4" s="93"/>
      <c r="AU4" s="93"/>
      <c r="AV4" s="93"/>
      <c r="AW4" s="93"/>
      <c r="AX4" s="93"/>
      <c r="AY4" s="176" t="str">
        <f>計画!AY4</f>
        <v>生活支援センター</v>
      </c>
      <c r="AZ4" s="215"/>
      <c r="BA4" s="215"/>
      <c r="BB4" s="215"/>
      <c r="BC4" s="215"/>
      <c r="BD4" s="215"/>
      <c r="BE4" s="215"/>
      <c r="BF4" s="215"/>
      <c r="BG4" s="215"/>
      <c r="BH4" s="215"/>
      <c r="BI4" s="215"/>
      <c r="BJ4" s="215"/>
      <c r="BK4" s="216"/>
    </row>
    <row r="5" spans="1:63" s="5" customFormat="1" ht="26.25" customHeight="1" thickBot="1" x14ac:dyDescent="0.2">
      <c r="A5" s="92" t="s">
        <v>29</v>
      </c>
      <c r="B5" s="93"/>
      <c r="C5" s="93"/>
      <c r="D5" s="93"/>
      <c r="E5" s="93"/>
      <c r="F5" s="93"/>
      <c r="G5" s="93"/>
      <c r="H5" s="93"/>
      <c r="I5" s="180" t="e">
        <f>計画!#REF!</f>
        <v>#REF!</v>
      </c>
      <c r="J5" s="212"/>
      <c r="K5" s="212"/>
      <c r="L5" s="212"/>
      <c r="M5" s="212"/>
      <c r="N5" s="212"/>
      <c r="O5" s="212"/>
      <c r="P5" s="212"/>
      <c r="Q5" s="212"/>
      <c r="R5" s="212"/>
      <c r="S5" s="212"/>
      <c r="T5" s="212"/>
      <c r="U5" s="213"/>
      <c r="V5" s="94" t="s">
        <v>28</v>
      </c>
      <c r="W5" s="94"/>
      <c r="X5" s="94"/>
      <c r="Y5" s="94"/>
      <c r="Z5" s="94"/>
      <c r="AA5" s="94"/>
      <c r="AB5" s="94"/>
      <c r="AC5" s="94"/>
      <c r="AD5" s="356" t="e">
        <f>計画!#REF!</f>
        <v>#REF!</v>
      </c>
      <c r="AE5" s="357"/>
      <c r="AF5" s="357"/>
      <c r="AG5" s="357"/>
      <c r="AH5" s="357"/>
      <c r="AI5" s="357"/>
      <c r="AJ5" s="357"/>
      <c r="AK5" s="357"/>
      <c r="AL5" s="357"/>
      <c r="AM5" s="357"/>
      <c r="AN5" s="357"/>
      <c r="AO5" s="357"/>
      <c r="AP5" s="358"/>
      <c r="AQ5" s="75"/>
      <c r="AR5" s="75"/>
      <c r="AS5" s="75"/>
      <c r="AT5" s="75"/>
      <c r="AU5" s="75"/>
      <c r="AV5" s="75"/>
      <c r="AW5" s="75"/>
      <c r="AX5" s="75"/>
      <c r="AY5" s="162"/>
      <c r="AZ5" s="162"/>
      <c r="BA5" s="162"/>
      <c r="BB5" s="162"/>
      <c r="BC5" s="162"/>
      <c r="BD5" s="162"/>
      <c r="BE5" s="162"/>
      <c r="BF5" s="162"/>
      <c r="BG5" s="162"/>
      <c r="BH5" s="162"/>
      <c r="BI5" s="162"/>
      <c r="BJ5" s="162"/>
      <c r="BK5" s="162"/>
    </row>
    <row r="6" spans="1:63" ht="26.25" customHeight="1" thickBot="1" x14ac:dyDescent="0.2">
      <c r="A6" s="335" t="s">
        <v>39</v>
      </c>
      <c r="B6" s="336"/>
      <c r="C6" s="336"/>
      <c r="D6" s="336"/>
      <c r="E6" s="336"/>
      <c r="F6" s="336"/>
      <c r="G6" s="336"/>
      <c r="H6" s="337"/>
      <c r="I6" s="177">
        <f>計画!I5</f>
        <v>0</v>
      </c>
      <c r="J6" s="212"/>
      <c r="K6" s="212"/>
      <c r="L6" s="212"/>
      <c r="M6" s="212"/>
      <c r="N6" s="212"/>
      <c r="O6" s="212"/>
      <c r="P6" s="212"/>
      <c r="Q6" s="212"/>
      <c r="R6" s="212"/>
      <c r="S6" s="212"/>
      <c r="T6" s="212"/>
      <c r="U6" s="212"/>
      <c r="V6" s="95" t="s">
        <v>70</v>
      </c>
      <c r="W6" s="96"/>
      <c r="X6" s="96"/>
      <c r="Y6" s="96"/>
      <c r="Z6" s="96"/>
      <c r="AA6" s="96"/>
      <c r="AB6" s="96"/>
      <c r="AC6" s="96"/>
      <c r="AD6" s="338">
        <f>計画!AD5</f>
        <v>0</v>
      </c>
      <c r="AE6" s="339"/>
      <c r="AF6" s="339"/>
      <c r="AG6" s="339"/>
      <c r="AH6" s="339"/>
      <c r="AI6" s="339"/>
      <c r="AJ6" s="339"/>
      <c r="AK6" s="339"/>
      <c r="AL6" s="339"/>
      <c r="AM6" s="339"/>
      <c r="AN6" s="339"/>
      <c r="AO6" s="339"/>
      <c r="AP6" s="340"/>
      <c r="AQ6" s="93" t="s">
        <v>5</v>
      </c>
      <c r="AR6" s="93"/>
      <c r="AS6" s="93"/>
      <c r="AT6" s="93"/>
      <c r="AU6" s="93"/>
      <c r="AV6" s="93"/>
      <c r="AW6" s="93"/>
      <c r="AX6" s="93"/>
      <c r="AY6" s="176">
        <f>計画!AY5</f>
        <v>0</v>
      </c>
      <c r="AZ6" s="215"/>
      <c r="BA6" s="215"/>
      <c r="BB6" s="215"/>
      <c r="BC6" s="215"/>
      <c r="BD6" s="215"/>
      <c r="BE6" s="215"/>
      <c r="BF6" s="215"/>
      <c r="BG6" s="215"/>
      <c r="BH6" s="215"/>
      <c r="BI6" s="215"/>
      <c r="BJ6" s="215"/>
      <c r="BK6" s="216"/>
    </row>
    <row r="7" spans="1:63" ht="19.5" customHeight="1" x14ac:dyDescent="0.15">
      <c r="A7" s="92" t="s">
        <v>40</v>
      </c>
      <c r="B7" s="93"/>
      <c r="C7" s="93"/>
      <c r="D7" s="93"/>
      <c r="E7" s="93"/>
      <c r="F7" s="93"/>
      <c r="G7" s="93"/>
      <c r="H7" s="93"/>
      <c r="I7" s="177" t="e">
        <f>計画!#REF!</f>
        <v>#REF!</v>
      </c>
      <c r="J7" s="212"/>
      <c r="K7" s="212"/>
      <c r="L7" s="212"/>
      <c r="M7" s="212"/>
      <c r="N7" s="212"/>
      <c r="O7" s="212"/>
      <c r="P7" s="212"/>
      <c r="Q7" s="212"/>
      <c r="R7" s="212"/>
      <c r="S7" s="212"/>
      <c r="T7" s="212"/>
      <c r="U7" s="213"/>
      <c r="V7" s="97" t="s">
        <v>73</v>
      </c>
      <c r="W7" s="97"/>
      <c r="X7" s="97"/>
      <c r="Y7" s="97"/>
      <c r="Z7" s="97"/>
      <c r="AA7" s="97"/>
      <c r="AB7" s="97"/>
      <c r="AC7" s="97"/>
      <c r="AD7" s="353" t="e">
        <f>計画!#REF!</f>
        <v>#REF!</v>
      </c>
      <c r="AE7" s="354"/>
      <c r="AF7" s="354"/>
      <c r="AG7" s="354"/>
      <c r="AH7" s="354"/>
      <c r="AI7" s="354"/>
      <c r="AJ7" s="354"/>
      <c r="AK7" s="354"/>
      <c r="AL7" s="354"/>
      <c r="AM7" s="354"/>
      <c r="AN7" s="354"/>
      <c r="AO7" s="354"/>
      <c r="AP7" s="355"/>
      <c r="AQ7" s="76"/>
      <c r="AR7" s="76"/>
      <c r="AS7" s="76"/>
      <c r="AT7" s="76"/>
      <c r="AU7" s="76"/>
      <c r="AV7" s="76"/>
      <c r="AW7" s="76"/>
      <c r="AX7" s="76"/>
      <c r="AY7" s="76"/>
      <c r="AZ7" s="76"/>
      <c r="BA7" s="76"/>
      <c r="BB7" s="76"/>
      <c r="BC7" s="76"/>
      <c r="BD7" s="76"/>
      <c r="BE7" s="76"/>
      <c r="BF7" s="76"/>
      <c r="BG7" s="76"/>
      <c r="BH7" s="76"/>
      <c r="BI7" s="76"/>
      <c r="BJ7" s="76"/>
      <c r="BK7" s="76"/>
    </row>
    <row r="8" spans="1:63" ht="6.75" customHeight="1" x14ac:dyDescent="0.15">
      <c r="I8" s="161"/>
      <c r="J8" s="161"/>
      <c r="K8" s="161"/>
      <c r="L8" s="161"/>
      <c r="M8" s="161"/>
      <c r="N8" s="161"/>
      <c r="O8" s="161"/>
      <c r="P8" s="161"/>
      <c r="Q8" s="161"/>
      <c r="R8" s="161"/>
      <c r="S8" s="161"/>
      <c r="T8" s="161"/>
      <c r="U8" s="161"/>
    </row>
    <row r="9" spans="1:63" ht="19.5" customHeight="1" x14ac:dyDescent="0.15">
      <c r="A9" s="92" t="s">
        <v>7</v>
      </c>
      <c r="B9" s="93"/>
      <c r="C9" s="93"/>
      <c r="D9" s="93"/>
      <c r="E9" s="93"/>
      <c r="F9" s="93"/>
      <c r="G9" s="93"/>
      <c r="H9" s="93"/>
      <c r="I9" s="177" t="str">
        <f>計画案週④!I8</f>
        <v>2019.4.1</v>
      </c>
      <c r="J9" s="212"/>
      <c r="K9" s="212"/>
      <c r="L9" s="212"/>
      <c r="M9" s="212"/>
      <c r="N9" s="212"/>
      <c r="O9" s="212"/>
      <c r="P9" s="212"/>
      <c r="Q9" s="212"/>
      <c r="R9" s="212"/>
      <c r="S9" s="212"/>
      <c r="T9" s="212"/>
      <c r="U9" s="213"/>
    </row>
    <row r="10" spans="1:63" ht="6.75" customHeight="1" x14ac:dyDescent="0.15"/>
    <row r="11" spans="1:63" x14ac:dyDescent="0.15">
      <c r="A11" s="98"/>
      <c r="B11" s="94"/>
      <c r="C11" s="94"/>
      <c r="D11" s="94"/>
      <c r="E11" s="109" t="s">
        <v>8</v>
      </c>
      <c r="F11" s="109"/>
      <c r="G11" s="109"/>
      <c r="H11" s="109"/>
      <c r="I11" s="109"/>
      <c r="J11" s="109"/>
      <c r="K11" s="109"/>
      <c r="L11" s="109" t="s">
        <v>9</v>
      </c>
      <c r="M11" s="109"/>
      <c r="N11" s="109"/>
      <c r="O11" s="109"/>
      <c r="P11" s="109"/>
      <c r="Q11" s="109"/>
      <c r="R11" s="109"/>
      <c r="S11" s="109" t="s">
        <v>10</v>
      </c>
      <c r="T11" s="109"/>
      <c r="U11" s="109"/>
      <c r="V11" s="109"/>
      <c r="W11" s="109"/>
      <c r="X11" s="109"/>
      <c r="Y11" s="109"/>
      <c r="Z11" s="109" t="s">
        <v>11</v>
      </c>
      <c r="AA11" s="109"/>
      <c r="AB11" s="109"/>
      <c r="AC11" s="109"/>
      <c r="AD11" s="109"/>
      <c r="AE11" s="109"/>
      <c r="AF11" s="109"/>
      <c r="AG11" s="109" t="s">
        <v>12</v>
      </c>
      <c r="AH11" s="109"/>
      <c r="AI11" s="109"/>
      <c r="AJ11" s="109"/>
      <c r="AK11" s="109"/>
      <c r="AL11" s="109"/>
      <c r="AM11" s="109"/>
      <c r="AN11" s="109" t="s">
        <v>13</v>
      </c>
      <c r="AO11" s="109"/>
      <c r="AP11" s="109"/>
      <c r="AQ11" s="109"/>
      <c r="AR11" s="109"/>
      <c r="AS11" s="109"/>
      <c r="AT11" s="109"/>
      <c r="AU11" s="109" t="s">
        <v>14</v>
      </c>
      <c r="AV11" s="109"/>
      <c r="AW11" s="109"/>
      <c r="AX11" s="109"/>
      <c r="AY11" s="109"/>
      <c r="AZ11" s="109"/>
      <c r="BA11" s="109"/>
      <c r="BB11" s="109" t="s">
        <v>15</v>
      </c>
      <c r="BC11" s="109"/>
      <c r="BD11" s="109"/>
      <c r="BE11" s="109"/>
      <c r="BF11" s="109"/>
      <c r="BG11" s="109"/>
      <c r="BH11" s="109"/>
      <c r="BI11" s="109"/>
      <c r="BJ11" s="109"/>
      <c r="BK11" s="110"/>
    </row>
    <row r="12" spans="1:63" ht="15.75" customHeight="1" x14ac:dyDescent="0.15">
      <c r="A12" s="111"/>
      <c r="B12" s="112"/>
      <c r="C12" s="112"/>
      <c r="D12" s="113"/>
      <c r="E12" s="77"/>
      <c r="F12" s="78"/>
      <c r="G12" s="78"/>
      <c r="H12" s="78"/>
      <c r="I12" s="78"/>
      <c r="J12" s="78"/>
      <c r="K12" s="78"/>
      <c r="L12" s="77"/>
      <c r="M12" s="78"/>
      <c r="N12" s="78"/>
      <c r="O12" s="78"/>
      <c r="P12" s="78"/>
      <c r="Q12" s="78"/>
      <c r="R12" s="79"/>
      <c r="S12" s="77"/>
      <c r="T12" s="78"/>
      <c r="U12" s="78"/>
      <c r="V12" s="78"/>
      <c r="W12" s="78"/>
      <c r="X12" s="78"/>
      <c r="Y12" s="79"/>
      <c r="Z12" s="77"/>
      <c r="AA12" s="78"/>
      <c r="AB12" s="78"/>
      <c r="AC12" s="78"/>
      <c r="AD12" s="78"/>
      <c r="AE12" s="78"/>
      <c r="AF12" s="79"/>
      <c r="AG12" s="77"/>
      <c r="AH12" s="78"/>
      <c r="AI12" s="78"/>
      <c r="AJ12" s="78"/>
      <c r="AK12" s="78"/>
      <c r="AL12" s="78"/>
      <c r="AM12" s="79"/>
      <c r="AN12" s="77"/>
      <c r="AO12" s="78"/>
      <c r="AP12" s="78"/>
      <c r="AQ12" s="78"/>
      <c r="AR12" s="78"/>
      <c r="AS12" s="78"/>
      <c r="AT12" s="79"/>
      <c r="AU12" s="77"/>
      <c r="AV12" s="78"/>
      <c r="AW12" s="78"/>
      <c r="AX12" s="78"/>
      <c r="AY12" s="78"/>
      <c r="AZ12" s="78"/>
      <c r="BA12" s="79"/>
      <c r="BB12" s="238">
        <f>計画案週④!BB11</f>
        <v>0</v>
      </c>
      <c r="BC12" s="239"/>
      <c r="BD12" s="239"/>
      <c r="BE12" s="239"/>
      <c r="BF12" s="239"/>
      <c r="BG12" s="239"/>
      <c r="BH12" s="239"/>
      <c r="BI12" s="239"/>
      <c r="BJ12" s="239"/>
      <c r="BK12" s="240"/>
    </row>
    <row r="13" spans="1:63" x14ac:dyDescent="0.15">
      <c r="A13" s="349"/>
      <c r="B13" s="347"/>
      <c r="C13" s="347"/>
      <c r="D13" s="348"/>
      <c r="E13" s="80"/>
      <c r="F13" s="81"/>
      <c r="G13" s="81"/>
      <c r="H13" s="81"/>
      <c r="I13" s="81"/>
      <c r="J13" s="81"/>
      <c r="K13" s="81"/>
      <c r="L13" s="80"/>
      <c r="M13" s="81"/>
      <c r="N13" s="81"/>
      <c r="O13" s="81"/>
      <c r="P13" s="81"/>
      <c r="Q13" s="81"/>
      <c r="R13" s="82"/>
      <c r="S13" s="80"/>
      <c r="T13" s="81"/>
      <c r="U13" s="81"/>
      <c r="V13" s="81"/>
      <c r="W13" s="81"/>
      <c r="X13" s="81"/>
      <c r="Y13" s="82"/>
      <c r="Z13" s="80"/>
      <c r="AA13" s="81"/>
      <c r="AB13" s="81"/>
      <c r="AC13" s="81"/>
      <c r="AD13" s="81"/>
      <c r="AE13" s="81"/>
      <c r="AF13" s="82"/>
      <c r="AG13" s="80"/>
      <c r="AH13" s="81"/>
      <c r="AI13" s="81"/>
      <c r="AJ13" s="81"/>
      <c r="AK13" s="81"/>
      <c r="AL13" s="81"/>
      <c r="AM13" s="82"/>
      <c r="AN13" s="80"/>
      <c r="AO13" s="81"/>
      <c r="AP13" s="81"/>
      <c r="AQ13" s="81"/>
      <c r="AR13" s="81"/>
      <c r="AS13" s="81"/>
      <c r="AT13" s="82"/>
      <c r="AU13" s="80"/>
      <c r="AV13" s="81"/>
      <c r="AW13" s="81"/>
      <c r="AX13" s="81"/>
      <c r="AY13" s="81"/>
      <c r="AZ13" s="81"/>
      <c r="BA13" s="82"/>
      <c r="BB13" s="241"/>
      <c r="BC13" s="242"/>
      <c r="BD13" s="242"/>
      <c r="BE13" s="242"/>
      <c r="BF13" s="242"/>
      <c r="BG13" s="242"/>
      <c r="BH13" s="242"/>
      <c r="BI13" s="242"/>
      <c r="BJ13" s="242"/>
      <c r="BK13" s="243"/>
    </row>
    <row r="14" spans="1:63" ht="12" customHeight="1" x14ac:dyDescent="0.15">
      <c r="A14" s="346">
        <v>0.25</v>
      </c>
      <c r="B14" s="347"/>
      <c r="C14" s="347"/>
      <c r="D14" s="348"/>
      <c r="E14" s="21"/>
      <c r="F14" s="21"/>
      <c r="G14" s="21"/>
      <c r="H14" s="21"/>
      <c r="I14" s="21"/>
      <c r="J14" s="21"/>
      <c r="K14" s="21"/>
      <c r="L14" s="83"/>
      <c r="M14" s="21"/>
      <c r="N14" s="21"/>
      <c r="O14" s="21"/>
      <c r="P14" s="21"/>
      <c r="Q14" s="21"/>
      <c r="R14" s="84"/>
      <c r="S14" s="83"/>
      <c r="T14" s="21"/>
      <c r="U14" s="21"/>
      <c r="V14" s="21"/>
      <c r="W14" s="21"/>
      <c r="X14" s="21"/>
      <c r="Y14" s="84"/>
      <c r="Z14" s="83"/>
      <c r="AA14" s="21"/>
      <c r="AB14" s="21"/>
      <c r="AC14" s="21"/>
      <c r="AD14" s="21"/>
      <c r="AE14" s="21"/>
      <c r="AF14" s="84"/>
      <c r="AG14" s="83"/>
      <c r="AH14" s="21"/>
      <c r="AI14" s="21"/>
      <c r="AJ14" s="21"/>
      <c r="AK14" s="21"/>
      <c r="AL14" s="21"/>
      <c r="AM14" s="84"/>
      <c r="AN14" s="83"/>
      <c r="AO14" s="21"/>
      <c r="AP14" s="21"/>
      <c r="AQ14" s="21"/>
      <c r="AR14" s="21"/>
      <c r="AS14" s="21"/>
      <c r="AT14" s="84"/>
      <c r="AU14" s="83"/>
      <c r="AV14" s="21"/>
      <c r="AW14" s="21"/>
      <c r="AX14" s="21"/>
      <c r="AY14" s="21"/>
      <c r="AZ14" s="21"/>
      <c r="BA14" s="84"/>
      <c r="BB14" s="241"/>
      <c r="BC14" s="242"/>
      <c r="BD14" s="242"/>
      <c r="BE14" s="242"/>
      <c r="BF14" s="242"/>
      <c r="BG14" s="242"/>
      <c r="BH14" s="242"/>
      <c r="BI14" s="242"/>
      <c r="BJ14" s="242"/>
      <c r="BK14" s="243"/>
    </row>
    <row r="15" spans="1:63" ht="12" customHeight="1" x14ac:dyDescent="0.15">
      <c r="A15" s="349"/>
      <c r="B15" s="347"/>
      <c r="C15" s="347"/>
      <c r="D15" s="348"/>
      <c r="E15" s="81"/>
      <c r="F15" s="81"/>
      <c r="G15" s="81"/>
      <c r="H15" s="81"/>
      <c r="I15" s="81"/>
      <c r="J15" s="81"/>
      <c r="K15" s="81"/>
      <c r="L15" s="80"/>
      <c r="M15" s="81"/>
      <c r="N15" s="81"/>
      <c r="O15" s="81"/>
      <c r="P15" s="81"/>
      <c r="Q15" s="81"/>
      <c r="R15" s="82"/>
      <c r="S15" s="80"/>
      <c r="T15" s="81"/>
      <c r="U15" s="81"/>
      <c r="V15" s="81"/>
      <c r="W15" s="81"/>
      <c r="X15" s="81"/>
      <c r="Y15" s="82"/>
      <c r="Z15" s="80"/>
      <c r="AA15" s="81"/>
      <c r="AB15" s="81"/>
      <c r="AC15" s="81"/>
      <c r="AD15" s="81"/>
      <c r="AE15" s="81"/>
      <c r="AF15" s="82"/>
      <c r="AG15" s="80"/>
      <c r="AH15" s="81"/>
      <c r="AI15" s="81"/>
      <c r="AJ15" s="81"/>
      <c r="AK15" s="81"/>
      <c r="AL15" s="81"/>
      <c r="AM15" s="82"/>
      <c r="AN15" s="80"/>
      <c r="AO15" s="81"/>
      <c r="AP15" s="81"/>
      <c r="AQ15" s="81"/>
      <c r="AR15" s="81"/>
      <c r="AS15" s="81"/>
      <c r="AT15" s="82"/>
      <c r="AU15" s="80"/>
      <c r="AV15" s="81"/>
      <c r="AW15" s="81"/>
      <c r="AX15" s="81"/>
      <c r="AY15" s="81"/>
      <c r="AZ15" s="81"/>
      <c r="BA15" s="82"/>
      <c r="BB15" s="241"/>
      <c r="BC15" s="242"/>
      <c r="BD15" s="242"/>
      <c r="BE15" s="242"/>
      <c r="BF15" s="242"/>
      <c r="BG15" s="242"/>
      <c r="BH15" s="242"/>
      <c r="BI15" s="242"/>
      <c r="BJ15" s="242"/>
      <c r="BK15" s="243"/>
    </row>
    <row r="16" spans="1:63" ht="12" customHeight="1" x14ac:dyDescent="0.15">
      <c r="A16" s="114"/>
      <c r="B16" s="115"/>
      <c r="C16" s="115"/>
      <c r="D16" s="116"/>
      <c r="E16" s="85"/>
      <c r="F16" s="85"/>
      <c r="G16" s="85"/>
      <c r="H16" s="85"/>
      <c r="I16" s="85"/>
      <c r="J16" s="85"/>
      <c r="K16" s="85"/>
      <c r="L16" s="86"/>
      <c r="M16" s="85"/>
      <c r="N16" s="85"/>
      <c r="O16" s="85"/>
      <c r="P16" s="85"/>
      <c r="Q16" s="85"/>
      <c r="R16" s="87"/>
      <c r="S16" s="86"/>
      <c r="T16" s="85"/>
      <c r="U16" s="85"/>
      <c r="V16" s="85"/>
      <c r="W16" s="85"/>
      <c r="X16" s="85"/>
      <c r="Y16" s="87"/>
      <c r="Z16" s="86"/>
      <c r="AA16" s="85"/>
      <c r="AB16" s="85"/>
      <c r="AC16" s="85"/>
      <c r="AD16" s="85"/>
      <c r="AE16" s="85"/>
      <c r="AF16" s="87"/>
      <c r="AG16" s="86"/>
      <c r="AH16" s="85"/>
      <c r="AI16" s="85"/>
      <c r="AJ16" s="85"/>
      <c r="AK16" s="85"/>
      <c r="AL16" s="85"/>
      <c r="AM16" s="87"/>
      <c r="AN16" s="86"/>
      <c r="AO16" s="85"/>
      <c r="AP16" s="85"/>
      <c r="AQ16" s="85"/>
      <c r="AR16" s="85"/>
      <c r="AS16" s="85"/>
      <c r="AT16" s="87"/>
      <c r="AU16" s="86"/>
      <c r="AV16" s="85"/>
      <c r="AW16" s="85"/>
      <c r="AX16" s="85"/>
      <c r="AY16" s="85"/>
      <c r="AZ16" s="85"/>
      <c r="BA16" s="87"/>
      <c r="BB16" s="241"/>
      <c r="BC16" s="242"/>
      <c r="BD16" s="242"/>
      <c r="BE16" s="242"/>
      <c r="BF16" s="242"/>
      <c r="BG16" s="242"/>
      <c r="BH16" s="242"/>
      <c r="BI16" s="242"/>
      <c r="BJ16" s="242"/>
      <c r="BK16" s="243"/>
    </row>
    <row r="17" spans="1:63" ht="12" customHeight="1" x14ac:dyDescent="0.15">
      <c r="A17" s="114"/>
      <c r="B17" s="115"/>
      <c r="C17" s="115"/>
      <c r="D17" s="116"/>
      <c r="E17" s="21"/>
      <c r="F17" s="21"/>
      <c r="G17" s="21"/>
      <c r="H17" s="21"/>
      <c r="I17" s="21"/>
      <c r="J17" s="21"/>
      <c r="K17" s="21"/>
      <c r="L17" s="83"/>
      <c r="M17" s="21"/>
      <c r="N17" s="21"/>
      <c r="O17" s="21"/>
      <c r="P17" s="21"/>
      <c r="Q17" s="21"/>
      <c r="R17" s="84"/>
      <c r="S17" s="83"/>
      <c r="T17" s="21"/>
      <c r="U17" s="21"/>
      <c r="V17" s="21"/>
      <c r="W17" s="21"/>
      <c r="X17" s="21"/>
      <c r="Y17" s="84"/>
      <c r="Z17" s="83"/>
      <c r="AA17" s="21"/>
      <c r="AB17" s="21"/>
      <c r="AC17" s="21"/>
      <c r="AD17" s="21"/>
      <c r="AE17" s="21"/>
      <c r="AF17" s="84"/>
      <c r="AG17" s="83"/>
      <c r="AH17" s="21"/>
      <c r="AI17" s="21"/>
      <c r="AJ17" s="21"/>
      <c r="AK17" s="21"/>
      <c r="AL17" s="21"/>
      <c r="AM17" s="84"/>
      <c r="AN17" s="83"/>
      <c r="AO17" s="21"/>
      <c r="AP17" s="21"/>
      <c r="AQ17" s="21"/>
      <c r="AR17" s="21"/>
      <c r="AS17" s="21"/>
      <c r="AT17" s="84"/>
      <c r="AU17" s="83"/>
      <c r="AV17" s="21"/>
      <c r="AW17" s="21"/>
      <c r="AX17" s="21"/>
      <c r="AY17" s="21"/>
      <c r="AZ17" s="21"/>
      <c r="BA17" s="84"/>
      <c r="BB17" s="241"/>
      <c r="BC17" s="242"/>
      <c r="BD17" s="242"/>
      <c r="BE17" s="242"/>
      <c r="BF17" s="242"/>
      <c r="BG17" s="242"/>
      <c r="BH17" s="242"/>
      <c r="BI17" s="242"/>
      <c r="BJ17" s="242"/>
      <c r="BK17" s="243"/>
    </row>
    <row r="18" spans="1:63" ht="12" customHeight="1" x14ac:dyDescent="0.15">
      <c r="A18" s="346">
        <v>0.33333333333333331</v>
      </c>
      <c r="B18" s="347"/>
      <c r="C18" s="347"/>
      <c r="D18" s="348"/>
      <c r="E18" s="21"/>
      <c r="F18" s="21"/>
      <c r="G18" s="21"/>
      <c r="H18" s="21"/>
      <c r="I18" s="21"/>
      <c r="J18" s="21"/>
      <c r="K18" s="21"/>
      <c r="L18" s="83"/>
      <c r="M18" s="21"/>
      <c r="N18" s="21"/>
      <c r="O18" s="21"/>
      <c r="P18" s="21"/>
      <c r="Q18" s="21"/>
      <c r="R18" s="84"/>
      <c r="S18" s="83"/>
      <c r="T18" s="21"/>
      <c r="U18" s="21"/>
      <c r="V18" s="21"/>
      <c r="W18" s="21"/>
      <c r="X18" s="21"/>
      <c r="Y18" s="84"/>
      <c r="Z18" s="83"/>
      <c r="AA18" s="21"/>
      <c r="AB18" s="21"/>
      <c r="AC18" s="21"/>
      <c r="AD18" s="21"/>
      <c r="AE18" s="21"/>
      <c r="AF18" s="84"/>
      <c r="AG18" s="83"/>
      <c r="AH18" s="21"/>
      <c r="AI18" s="21"/>
      <c r="AJ18" s="21"/>
      <c r="AK18" s="21"/>
      <c r="AL18" s="21"/>
      <c r="AM18" s="84"/>
      <c r="AN18" s="83"/>
      <c r="AO18" s="21"/>
      <c r="AP18" s="21"/>
      <c r="AQ18" s="21"/>
      <c r="AR18" s="21"/>
      <c r="AS18" s="21"/>
      <c r="AT18" s="84"/>
      <c r="AU18" s="83"/>
      <c r="AV18" s="21"/>
      <c r="AW18" s="21"/>
      <c r="AX18" s="21"/>
      <c r="AY18" s="21"/>
      <c r="AZ18" s="21"/>
      <c r="BA18" s="84"/>
      <c r="BB18" s="241"/>
      <c r="BC18" s="242"/>
      <c r="BD18" s="242"/>
      <c r="BE18" s="242"/>
      <c r="BF18" s="242"/>
      <c r="BG18" s="242"/>
      <c r="BH18" s="242"/>
      <c r="BI18" s="242"/>
      <c r="BJ18" s="242"/>
      <c r="BK18" s="243"/>
    </row>
    <row r="19" spans="1:63" ht="12" customHeight="1" x14ac:dyDescent="0.15">
      <c r="A19" s="349"/>
      <c r="B19" s="347"/>
      <c r="C19" s="347"/>
      <c r="D19" s="348"/>
      <c r="E19" s="81"/>
      <c r="F19" s="81"/>
      <c r="G19" s="81"/>
      <c r="H19" s="81"/>
      <c r="I19" s="81"/>
      <c r="J19" s="81"/>
      <c r="K19" s="81"/>
      <c r="L19" s="80"/>
      <c r="M19" s="81"/>
      <c r="N19" s="81"/>
      <c r="O19" s="81"/>
      <c r="P19" s="81"/>
      <c r="Q19" s="81"/>
      <c r="R19" s="82"/>
      <c r="S19" s="80"/>
      <c r="T19" s="81"/>
      <c r="U19" s="81"/>
      <c r="V19" s="81"/>
      <c r="W19" s="81"/>
      <c r="X19" s="81"/>
      <c r="Y19" s="82"/>
      <c r="Z19" s="80"/>
      <c r="AA19" s="81"/>
      <c r="AB19" s="81"/>
      <c r="AC19" s="81"/>
      <c r="AD19" s="81"/>
      <c r="AE19" s="81"/>
      <c r="AF19" s="82"/>
      <c r="AG19" s="80"/>
      <c r="AH19" s="81"/>
      <c r="AI19" s="81"/>
      <c r="AJ19" s="81"/>
      <c r="AK19" s="81"/>
      <c r="AL19" s="81"/>
      <c r="AM19" s="82"/>
      <c r="AN19" s="80"/>
      <c r="AO19" s="81"/>
      <c r="AP19" s="81"/>
      <c r="AQ19" s="81"/>
      <c r="AR19" s="81"/>
      <c r="AS19" s="81"/>
      <c r="AT19" s="82"/>
      <c r="AU19" s="80"/>
      <c r="AV19" s="81"/>
      <c r="AW19" s="81"/>
      <c r="AX19" s="81"/>
      <c r="AY19" s="81"/>
      <c r="AZ19" s="81"/>
      <c r="BA19" s="82"/>
      <c r="BB19" s="241"/>
      <c r="BC19" s="242"/>
      <c r="BD19" s="242"/>
      <c r="BE19" s="242"/>
      <c r="BF19" s="242"/>
      <c r="BG19" s="242"/>
      <c r="BH19" s="242"/>
      <c r="BI19" s="242"/>
      <c r="BJ19" s="242"/>
      <c r="BK19" s="243"/>
    </row>
    <row r="20" spans="1:63" ht="12" customHeight="1" x14ac:dyDescent="0.15">
      <c r="A20" s="114"/>
      <c r="B20" s="115"/>
      <c r="C20" s="115"/>
      <c r="D20" s="116"/>
      <c r="E20" s="85"/>
      <c r="F20" s="85"/>
      <c r="G20" s="85"/>
      <c r="H20" s="85"/>
      <c r="I20" s="85"/>
      <c r="J20" s="85"/>
      <c r="K20" s="85"/>
      <c r="L20" s="86"/>
      <c r="M20" s="85"/>
      <c r="N20" s="85"/>
      <c r="O20" s="85"/>
      <c r="P20" s="85"/>
      <c r="Q20" s="85"/>
      <c r="R20" s="87"/>
      <c r="S20" s="86"/>
      <c r="T20" s="85"/>
      <c r="U20" s="85"/>
      <c r="V20" s="85"/>
      <c r="W20" s="85"/>
      <c r="X20" s="85"/>
      <c r="Y20" s="87"/>
      <c r="Z20" s="86"/>
      <c r="AA20" s="85"/>
      <c r="AB20" s="85"/>
      <c r="AC20" s="85"/>
      <c r="AD20" s="85"/>
      <c r="AE20" s="85"/>
      <c r="AF20" s="87"/>
      <c r="AG20" s="86"/>
      <c r="AH20" s="85"/>
      <c r="AI20" s="85"/>
      <c r="AJ20" s="85"/>
      <c r="AK20" s="85"/>
      <c r="AL20" s="85"/>
      <c r="AM20" s="87"/>
      <c r="AN20" s="86"/>
      <c r="AO20" s="85"/>
      <c r="AP20" s="85"/>
      <c r="AQ20" s="85"/>
      <c r="AR20" s="85"/>
      <c r="AS20" s="85"/>
      <c r="AT20" s="87"/>
      <c r="AU20" s="86"/>
      <c r="AV20" s="85"/>
      <c r="AW20" s="85"/>
      <c r="AX20" s="85"/>
      <c r="AY20" s="85"/>
      <c r="AZ20" s="85"/>
      <c r="BA20" s="87"/>
      <c r="BB20" s="241"/>
      <c r="BC20" s="242"/>
      <c r="BD20" s="242"/>
      <c r="BE20" s="242"/>
      <c r="BF20" s="242"/>
      <c r="BG20" s="242"/>
      <c r="BH20" s="242"/>
      <c r="BI20" s="242"/>
      <c r="BJ20" s="242"/>
      <c r="BK20" s="243"/>
    </row>
    <row r="21" spans="1:63" ht="12" customHeight="1" x14ac:dyDescent="0.15">
      <c r="A21" s="114"/>
      <c r="B21" s="115"/>
      <c r="C21" s="115"/>
      <c r="D21" s="116"/>
      <c r="E21" s="21"/>
      <c r="F21" s="21"/>
      <c r="G21" s="21"/>
      <c r="H21" s="21"/>
      <c r="I21" s="21"/>
      <c r="J21" s="21"/>
      <c r="K21" s="21"/>
      <c r="L21" s="83"/>
      <c r="M21" s="21"/>
      <c r="N21" s="21"/>
      <c r="O21" s="21"/>
      <c r="P21" s="21"/>
      <c r="Q21" s="21"/>
      <c r="R21" s="84"/>
      <c r="S21" s="83"/>
      <c r="T21" s="21"/>
      <c r="U21" s="21"/>
      <c r="V21" s="21"/>
      <c r="W21" s="21"/>
      <c r="X21" s="21"/>
      <c r="Y21" s="84"/>
      <c r="Z21" s="83"/>
      <c r="AA21" s="21"/>
      <c r="AB21" s="21"/>
      <c r="AC21" s="21"/>
      <c r="AD21" s="21"/>
      <c r="AE21" s="21"/>
      <c r="AF21" s="84"/>
      <c r="AG21" s="83"/>
      <c r="AH21" s="21"/>
      <c r="AI21" s="21"/>
      <c r="AJ21" s="21"/>
      <c r="AK21" s="21"/>
      <c r="AL21" s="21"/>
      <c r="AM21" s="84"/>
      <c r="AN21" s="83"/>
      <c r="AO21" s="21"/>
      <c r="AP21" s="21"/>
      <c r="AQ21" s="21"/>
      <c r="AR21" s="21"/>
      <c r="AS21" s="21"/>
      <c r="AT21" s="84"/>
      <c r="AU21" s="83"/>
      <c r="AV21" s="21"/>
      <c r="AW21" s="21"/>
      <c r="AX21" s="21"/>
      <c r="AY21" s="21"/>
      <c r="AZ21" s="21"/>
      <c r="BA21" s="84"/>
      <c r="BB21" s="241"/>
      <c r="BC21" s="242"/>
      <c r="BD21" s="242"/>
      <c r="BE21" s="242"/>
      <c r="BF21" s="242"/>
      <c r="BG21" s="242"/>
      <c r="BH21" s="242"/>
      <c r="BI21" s="242"/>
      <c r="BJ21" s="242"/>
      <c r="BK21" s="243"/>
    </row>
    <row r="22" spans="1:63" ht="12" customHeight="1" x14ac:dyDescent="0.15">
      <c r="A22" s="346">
        <v>0.41666666666666669</v>
      </c>
      <c r="B22" s="347"/>
      <c r="C22" s="347"/>
      <c r="D22" s="348"/>
      <c r="E22" s="21"/>
      <c r="F22" s="21"/>
      <c r="G22" s="21"/>
      <c r="H22" s="21"/>
      <c r="I22" s="21"/>
      <c r="J22" s="21"/>
      <c r="K22" s="21"/>
      <c r="L22" s="83"/>
      <c r="M22" s="21"/>
      <c r="N22" s="21"/>
      <c r="O22" s="21"/>
      <c r="P22" s="21"/>
      <c r="Q22" s="21"/>
      <c r="R22" s="84"/>
      <c r="S22" s="83"/>
      <c r="T22" s="21"/>
      <c r="U22" s="21"/>
      <c r="V22" s="21"/>
      <c r="W22" s="21"/>
      <c r="X22" s="21"/>
      <c r="Y22" s="84"/>
      <c r="Z22" s="83"/>
      <c r="AA22" s="21"/>
      <c r="AB22" s="21"/>
      <c r="AC22" s="21"/>
      <c r="AD22" s="21"/>
      <c r="AE22" s="21"/>
      <c r="AF22" s="84"/>
      <c r="AG22" s="83"/>
      <c r="AH22" s="21"/>
      <c r="AI22" s="21"/>
      <c r="AJ22" s="21"/>
      <c r="AK22" s="21"/>
      <c r="AL22" s="21"/>
      <c r="AM22" s="84"/>
      <c r="AN22" s="83"/>
      <c r="AO22" s="21"/>
      <c r="AP22" s="21"/>
      <c r="AQ22" s="21"/>
      <c r="AR22" s="21"/>
      <c r="AS22" s="21"/>
      <c r="AT22" s="84"/>
      <c r="AU22" s="83"/>
      <c r="AV22" s="21"/>
      <c r="AW22" s="21"/>
      <c r="AX22" s="21"/>
      <c r="AY22" s="21"/>
      <c r="AZ22" s="21"/>
      <c r="BA22" s="84"/>
      <c r="BB22" s="241"/>
      <c r="BC22" s="242"/>
      <c r="BD22" s="242"/>
      <c r="BE22" s="242"/>
      <c r="BF22" s="242"/>
      <c r="BG22" s="242"/>
      <c r="BH22" s="242"/>
      <c r="BI22" s="242"/>
      <c r="BJ22" s="242"/>
      <c r="BK22" s="243"/>
    </row>
    <row r="23" spans="1:63" ht="12" customHeight="1" x14ac:dyDescent="0.15">
      <c r="A23" s="349"/>
      <c r="B23" s="347"/>
      <c r="C23" s="347"/>
      <c r="D23" s="348"/>
      <c r="E23" s="81"/>
      <c r="F23" s="81"/>
      <c r="G23" s="81"/>
      <c r="H23" s="81"/>
      <c r="I23" s="81"/>
      <c r="J23" s="81"/>
      <c r="K23" s="81"/>
      <c r="L23" s="80"/>
      <c r="M23" s="81"/>
      <c r="N23" s="81"/>
      <c r="O23" s="81"/>
      <c r="P23" s="81"/>
      <c r="Q23" s="81"/>
      <c r="R23" s="82"/>
      <c r="S23" s="80"/>
      <c r="T23" s="81"/>
      <c r="U23" s="81"/>
      <c r="V23" s="81"/>
      <c r="W23" s="81"/>
      <c r="X23" s="81"/>
      <c r="Y23" s="82"/>
      <c r="Z23" s="80"/>
      <c r="AA23" s="81"/>
      <c r="AB23" s="81"/>
      <c r="AC23" s="81"/>
      <c r="AD23" s="81"/>
      <c r="AE23" s="81"/>
      <c r="AF23" s="82"/>
      <c r="AG23" s="80"/>
      <c r="AH23" s="81"/>
      <c r="AI23" s="81"/>
      <c r="AJ23" s="81"/>
      <c r="AK23" s="81"/>
      <c r="AL23" s="81"/>
      <c r="AM23" s="82"/>
      <c r="AN23" s="80"/>
      <c r="AO23" s="81"/>
      <c r="AP23" s="81"/>
      <c r="AQ23" s="81"/>
      <c r="AR23" s="81"/>
      <c r="AS23" s="81"/>
      <c r="AT23" s="82"/>
      <c r="AU23" s="80"/>
      <c r="AV23" s="81"/>
      <c r="AW23" s="81"/>
      <c r="AX23" s="81"/>
      <c r="AY23" s="81"/>
      <c r="AZ23" s="81"/>
      <c r="BA23" s="82"/>
      <c r="BB23" s="241"/>
      <c r="BC23" s="242"/>
      <c r="BD23" s="242"/>
      <c r="BE23" s="242"/>
      <c r="BF23" s="242"/>
      <c r="BG23" s="242"/>
      <c r="BH23" s="242"/>
      <c r="BI23" s="242"/>
      <c r="BJ23" s="242"/>
      <c r="BK23" s="243"/>
    </row>
    <row r="24" spans="1:63" ht="12" customHeight="1" x14ac:dyDescent="0.15">
      <c r="A24" s="114"/>
      <c r="B24" s="115"/>
      <c r="C24" s="115"/>
      <c r="D24" s="116"/>
      <c r="E24" s="85"/>
      <c r="F24" s="85"/>
      <c r="G24" s="85"/>
      <c r="H24" s="85"/>
      <c r="I24" s="85"/>
      <c r="J24" s="85"/>
      <c r="K24" s="85"/>
      <c r="L24" s="86"/>
      <c r="M24" s="85"/>
      <c r="N24" s="85"/>
      <c r="O24" s="85"/>
      <c r="P24" s="85"/>
      <c r="Q24" s="85"/>
      <c r="R24" s="87"/>
      <c r="S24" s="86"/>
      <c r="T24" s="85"/>
      <c r="U24" s="85"/>
      <c r="V24" s="85"/>
      <c r="W24" s="85"/>
      <c r="X24" s="85"/>
      <c r="Y24" s="87"/>
      <c r="Z24" s="86"/>
      <c r="AA24" s="85"/>
      <c r="AB24" s="85"/>
      <c r="AC24" s="85"/>
      <c r="AD24" s="85"/>
      <c r="AE24" s="85"/>
      <c r="AF24" s="87"/>
      <c r="AG24" s="86"/>
      <c r="AH24" s="85"/>
      <c r="AI24" s="85"/>
      <c r="AJ24" s="85"/>
      <c r="AK24" s="85"/>
      <c r="AL24" s="85"/>
      <c r="AM24" s="87"/>
      <c r="AN24" s="86"/>
      <c r="AO24" s="85"/>
      <c r="AP24" s="85"/>
      <c r="AQ24" s="85"/>
      <c r="AR24" s="85"/>
      <c r="AS24" s="85"/>
      <c r="AT24" s="87"/>
      <c r="AU24" s="86"/>
      <c r="AV24" s="85"/>
      <c r="AW24" s="85"/>
      <c r="AX24" s="85"/>
      <c r="AY24" s="85"/>
      <c r="AZ24" s="85"/>
      <c r="BA24" s="87"/>
      <c r="BB24" s="241"/>
      <c r="BC24" s="242"/>
      <c r="BD24" s="242"/>
      <c r="BE24" s="242"/>
      <c r="BF24" s="242"/>
      <c r="BG24" s="242"/>
      <c r="BH24" s="242"/>
      <c r="BI24" s="242"/>
      <c r="BJ24" s="242"/>
      <c r="BK24" s="243"/>
    </row>
    <row r="25" spans="1:63" ht="12" customHeight="1" x14ac:dyDescent="0.15">
      <c r="A25" s="114"/>
      <c r="B25" s="115"/>
      <c r="C25" s="115"/>
      <c r="D25" s="116"/>
      <c r="E25" s="21"/>
      <c r="F25" s="21"/>
      <c r="G25" s="21"/>
      <c r="H25" s="21"/>
      <c r="I25" s="21"/>
      <c r="J25" s="21"/>
      <c r="K25" s="21"/>
      <c r="L25" s="83"/>
      <c r="M25" s="21"/>
      <c r="N25" s="21"/>
      <c r="O25" s="21"/>
      <c r="P25" s="21"/>
      <c r="Q25" s="21"/>
      <c r="R25" s="84"/>
      <c r="S25" s="83"/>
      <c r="T25" s="21"/>
      <c r="U25" s="21"/>
      <c r="V25" s="21"/>
      <c r="W25" s="21"/>
      <c r="X25" s="21"/>
      <c r="Y25" s="84"/>
      <c r="Z25" s="83"/>
      <c r="AA25" s="21"/>
      <c r="AB25" s="21"/>
      <c r="AC25" s="21"/>
      <c r="AD25" s="21"/>
      <c r="AE25" s="21"/>
      <c r="AF25" s="84"/>
      <c r="AG25" s="83"/>
      <c r="AH25" s="21"/>
      <c r="AI25" s="21"/>
      <c r="AJ25" s="21"/>
      <c r="AK25" s="21"/>
      <c r="AL25" s="21"/>
      <c r="AM25" s="84"/>
      <c r="AN25" s="83"/>
      <c r="AO25" s="21"/>
      <c r="AP25" s="21"/>
      <c r="AQ25" s="21"/>
      <c r="AR25" s="21"/>
      <c r="AS25" s="21"/>
      <c r="AT25" s="84"/>
      <c r="AU25" s="83"/>
      <c r="AV25" s="21"/>
      <c r="AW25" s="21"/>
      <c r="AX25" s="21"/>
      <c r="AY25" s="21"/>
      <c r="AZ25" s="21"/>
      <c r="BA25" s="84"/>
      <c r="BB25" s="241"/>
      <c r="BC25" s="242"/>
      <c r="BD25" s="242"/>
      <c r="BE25" s="242"/>
      <c r="BF25" s="242"/>
      <c r="BG25" s="242"/>
      <c r="BH25" s="242"/>
      <c r="BI25" s="242"/>
      <c r="BJ25" s="242"/>
      <c r="BK25" s="243"/>
    </row>
    <row r="26" spans="1:63" ht="12" customHeight="1" x14ac:dyDescent="0.15">
      <c r="A26" s="346">
        <v>0.5</v>
      </c>
      <c r="B26" s="347"/>
      <c r="C26" s="347"/>
      <c r="D26" s="348"/>
      <c r="E26" s="21"/>
      <c r="F26" s="21"/>
      <c r="G26" s="21"/>
      <c r="H26" s="21"/>
      <c r="I26" s="21"/>
      <c r="J26" s="21"/>
      <c r="K26" s="21"/>
      <c r="L26" s="83"/>
      <c r="M26" s="21"/>
      <c r="N26" s="21"/>
      <c r="O26" s="21"/>
      <c r="P26" s="21"/>
      <c r="Q26" s="21"/>
      <c r="R26" s="84"/>
      <c r="S26" s="83"/>
      <c r="T26" s="21"/>
      <c r="U26" s="21"/>
      <c r="V26" s="21"/>
      <c r="W26" s="21"/>
      <c r="X26" s="21"/>
      <c r="Y26" s="84"/>
      <c r="Z26" s="83"/>
      <c r="AA26" s="21"/>
      <c r="AB26" s="21"/>
      <c r="AC26" s="21"/>
      <c r="AD26" s="21"/>
      <c r="AE26" s="21"/>
      <c r="AF26" s="87"/>
      <c r="AG26" s="86"/>
      <c r="AH26" s="21"/>
      <c r="AI26" s="21"/>
      <c r="AJ26" s="21"/>
      <c r="AK26" s="21"/>
      <c r="AL26" s="21"/>
      <c r="AM26" s="84"/>
      <c r="AN26" s="83"/>
      <c r="AO26" s="21"/>
      <c r="AP26" s="21"/>
      <c r="AQ26" s="21"/>
      <c r="AR26" s="21"/>
      <c r="AS26" s="21"/>
      <c r="AT26" s="84"/>
      <c r="AU26" s="83"/>
      <c r="AV26" s="21"/>
      <c r="AW26" s="21"/>
      <c r="AX26" s="21"/>
      <c r="AY26" s="21"/>
      <c r="AZ26" s="21"/>
      <c r="BA26" s="84"/>
      <c r="BB26" s="241"/>
      <c r="BC26" s="242"/>
      <c r="BD26" s="242"/>
      <c r="BE26" s="242"/>
      <c r="BF26" s="242"/>
      <c r="BG26" s="242"/>
      <c r="BH26" s="242"/>
      <c r="BI26" s="242"/>
      <c r="BJ26" s="242"/>
      <c r="BK26" s="243"/>
    </row>
    <row r="27" spans="1:63" ht="12" customHeight="1" x14ac:dyDescent="0.15">
      <c r="A27" s="349"/>
      <c r="B27" s="347"/>
      <c r="C27" s="347"/>
      <c r="D27" s="348"/>
      <c r="E27" s="81"/>
      <c r="F27" s="81"/>
      <c r="G27" s="81"/>
      <c r="H27" s="81"/>
      <c r="I27" s="81"/>
      <c r="J27" s="81"/>
      <c r="K27" s="81"/>
      <c r="L27" s="80"/>
      <c r="M27" s="81"/>
      <c r="N27" s="81"/>
      <c r="O27" s="81"/>
      <c r="P27" s="81"/>
      <c r="Q27" s="81"/>
      <c r="R27" s="82"/>
      <c r="S27" s="80"/>
      <c r="T27" s="81"/>
      <c r="U27" s="81"/>
      <c r="V27" s="81"/>
      <c r="W27" s="81"/>
      <c r="X27" s="81"/>
      <c r="Y27" s="82"/>
      <c r="Z27" s="80"/>
      <c r="AA27" s="81"/>
      <c r="AB27" s="81"/>
      <c r="AC27" s="81"/>
      <c r="AD27" s="81"/>
      <c r="AE27" s="81"/>
      <c r="AF27" s="84"/>
      <c r="AG27" s="83"/>
      <c r="AH27" s="81"/>
      <c r="AI27" s="81"/>
      <c r="AJ27" s="81"/>
      <c r="AK27" s="81"/>
      <c r="AL27" s="81"/>
      <c r="AM27" s="82"/>
      <c r="AN27" s="80"/>
      <c r="AO27" s="81"/>
      <c r="AP27" s="81"/>
      <c r="AQ27" s="81"/>
      <c r="AR27" s="81"/>
      <c r="AS27" s="81"/>
      <c r="AT27" s="82"/>
      <c r="AU27" s="80"/>
      <c r="AV27" s="81"/>
      <c r="AW27" s="81"/>
      <c r="AX27" s="81"/>
      <c r="AY27" s="81"/>
      <c r="AZ27" s="81"/>
      <c r="BA27" s="82"/>
      <c r="BB27" s="241"/>
      <c r="BC27" s="242"/>
      <c r="BD27" s="242"/>
      <c r="BE27" s="242"/>
      <c r="BF27" s="242"/>
      <c r="BG27" s="242"/>
      <c r="BH27" s="242"/>
      <c r="BI27" s="242"/>
      <c r="BJ27" s="242"/>
      <c r="BK27" s="243"/>
    </row>
    <row r="28" spans="1:63" ht="12" customHeight="1" x14ac:dyDescent="0.15">
      <c r="A28" s="114"/>
      <c r="B28" s="115"/>
      <c r="C28" s="115"/>
      <c r="D28" s="116"/>
      <c r="E28" s="85"/>
      <c r="F28" s="85"/>
      <c r="G28" s="85"/>
      <c r="H28" s="85"/>
      <c r="I28" s="85"/>
      <c r="J28" s="85"/>
      <c r="K28" s="85"/>
      <c r="L28" s="86"/>
      <c r="M28" s="85"/>
      <c r="N28" s="85"/>
      <c r="O28" s="85"/>
      <c r="P28" s="85"/>
      <c r="Q28" s="85"/>
      <c r="R28" s="87"/>
      <c r="S28" s="86"/>
      <c r="T28" s="85"/>
      <c r="U28" s="85"/>
      <c r="V28" s="85"/>
      <c r="W28" s="85"/>
      <c r="X28" s="85"/>
      <c r="Y28" s="87"/>
      <c r="Z28" s="86"/>
      <c r="AA28" s="85"/>
      <c r="AB28" s="85"/>
      <c r="AC28" s="85"/>
      <c r="AD28" s="85"/>
      <c r="AE28" s="85"/>
      <c r="AF28" s="84"/>
      <c r="AG28" s="83"/>
      <c r="AH28" s="85"/>
      <c r="AI28" s="85"/>
      <c r="AJ28" s="85"/>
      <c r="AK28" s="85"/>
      <c r="AL28" s="85"/>
      <c r="AM28" s="87"/>
      <c r="AN28" s="86"/>
      <c r="AO28" s="85"/>
      <c r="AP28" s="85"/>
      <c r="AQ28" s="85"/>
      <c r="AR28" s="85"/>
      <c r="AS28" s="85"/>
      <c r="AT28" s="87"/>
      <c r="AU28" s="86"/>
      <c r="AV28" s="85"/>
      <c r="AW28" s="85"/>
      <c r="AX28" s="85"/>
      <c r="AY28" s="85"/>
      <c r="AZ28" s="85"/>
      <c r="BA28" s="87"/>
      <c r="BB28" s="241"/>
      <c r="BC28" s="242"/>
      <c r="BD28" s="242"/>
      <c r="BE28" s="242"/>
      <c r="BF28" s="242"/>
      <c r="BG28" s="242"/>
      <c r="BH28" s="242"/>
      <c r="BI28" s="242"/>
      <c r="BJ28" s="242"/>
      <c r="BK28" s="243"/>
    </row>
    <row r="29" spans="1:63" ht="12" customHeight="1" x14ac:dyDescent="0.15">
      <c r="A29" s="114"/>
      <c r="B29" s="115"/>
      <c r="C29" s="115"/>
      <c r="D29" s="116"/>
      <c r="E29" s="21"/>
      <c r="F29" s="21"/>
      <c r="G29" s="21"/>
      <c r="H29" s="21"/>
      <c r="I29" s="21"/>
      <c r="J29" s="21"/>
      <c r="K29" s="21"/>
      <c r="L29" s="83"/>
      <c r="M29" s="21"/>
      <c r="N29" s="21"/>
      <c r="O29" s="21"/>
      <c r="P29" s="21"/>
      <c r="Q29" s="21"/>
      <c r="R29" s="84"/>
      <c r="S29" s="83"/>
      <c r="T29" s="21"/>
      <c r="U29" s="21"/>
      <c r="V29" s="21"/>
      <c r="W29" s="21"/>
      <c r="X29" s="21"/>
      <c r="Y29" s="84"/>
      <c r="Z29" s="83"/>
      <c r="AA29" s="21"/>
      <c r="AB29" s="21"/>
      <c r="AC29" s="21"/>
      <c r="AD29" s="21"/>
      <c r="AE29" s="21"/>
      <c r="AF29" s="82"/>
      <c r="AG29" s="80"/>
      <c r="AH29" s="21"/>
      <c r="AI29" s="21"/>
      <c r="AJ29" s="21"/>
      <c r="AK29" s="21"/>
      <c r="AL29" s="21"/>
      <c r="AM29" s="84"/>
      <c r="AN29" s="83"/>
      <c r="AO29" s="21"/>
      <c r="AP29" s="21"/>
      <c r="AQ29" s="21"/>
      <c r="AR29" s="21"/>
      <c r="AS29" s="21"/>
      <c r="AT29" s="84"/>
      <c r="AU29" s="83"/>
      <c r="AV29" s="21"/>
      <c r="AW29" s="21"/>
      <c r="AX29" s="21"/>
      <c r="AY29" s="21"/>
      <c r="AZ29" s="21"/>
      <c r="BA29" s="84"/>
      <c r="BB29" s="241"/>
      <c r="BC29" s="242"/>
      <c r="BD29" s="242"/>
      <c r="BE29" s="242"/>
      <c r="BF29" s="242"/>
      <c r="BG29" s="242"/>
      <c r="BH29" s="242"/>
      <c r="BI29" s="242"/>
      <c r="BJ29" s="242"/>
      <c r="BK29" s="243"/>
    </row>
    <row r="30" spans="1:63" ht="12" customHeight="1" x14ac:dyDescent="0.15">
      <c r="A30" s="346">
        <v>0.58333333333333337</v>
      </c>
      <c r="B30" s="347"/>
      <c r="C30" s="347"/>
      <c r="D30" s="348"/>
      <c r="E30" s="21"/>
      <c r="F30" s="21"/>
      <c r="G30" s="21"/>
      <c r="H30" s="21"/>
      <c r="I30" s="21"/>
      <c r="J30" s="21"/>
      <c r="K30" s="21"/>
      <c r="L30" s="83"/>
      <c r="M30" s="21"/>
      <c r="N30" s="21"/>
      <c r="O30" s="21"/>
      <c r="P30" s="21"/>
      <c r="Q30" s="21"/>
      <c r="R30" s="84"/>
      <c r="S30" s="83"/>
      <c r="T30" s="21"/>
      <c r="U30" s="21"/>
      <c r="V30" s="21"/>
      <c r="W30" s="21"/>
      <c r="X30" s="21"/>
      <c r="Y30" s="84"/>
      <c r="Z30" s="86"/>
      <c r="AA30" s="85"/>
      <c r="AB30" s="85"/>
      <c r="AC30" s="85"/>
      <c r="AD30" s="85"/>
      <c r="AE30" s="85"/>
      <c r="AF30" s="87"/>
      <c r="AG30" s="86"/>
      <c r="AH30" s="85"/>
      <c r="AI30" s="85"/>
      <c r="AJ30" s="85"/>
      <c r="AK30" s="85"/>
      <c r="AL30" s="85"/>
      <c r="AM30" s="87"/>
      <c r="AN30" s="83"/>
      <c r="AO30" s="21"/>
      <c r="AP30" s="21"/>
      <c r="AQ30" s="21"/>
      <c r="AR30" s="21"/>
      <c r="AS30" s="21"/>
      <c r="AT30" s="84"/>
      <c r="AU30" s="83"/>
      <c r="AV30" s="21"/>
      <c r="AW30" s="21"/>
      <c r="AX30" s="21"/>
      <c r="AY30" s="21"/>
      <c r="AZ30" s="21"/>
      <c r="BA30" s="84"/>
      <c r="BB30" s="241"/>
      <c r="BC30" s="242"/>
      <c r="BD30" s="242"/>
      <c r="BE30" s="242"/>
      <c r="BF30" s="242"/>
      <c r="BG30" s="242"/>
      <c r="BH30" s="242"/>
      <c r="BI30" s="242"/>
      <c r="BJ30" s="242"/>
      <c r="BK30" s="243"/>
    </row>
    <row r="31" spans="1:63" ht="12" customHeight="1" x14ac:dyDescent="0.15">
      <c r="A31" s="349"/>
      <c r="B31" s="347"/>
      <c r="C31" s="347"/>
      <c r="D31" s="348"/>
      <c r="E31" s="81"/>
      <c r="F31" s="81"/>
      <c r="G31" s="81"/>
      <c r="H31" s="81"/>
      <c r="I31" s="81"/>
      <c r="J31" s="81"/>
      <c r="K31" s="81"/>
      <c r="L31" s="80"/>
      <c r="M31" s="81"/>
      <c r="N31" s="81"/>
      <c r="O31" s="81"/>
      <c r="P31" s="81"/>
      <c r="Q31" s="81"/>
      <c r="R31" s="82"/>
      <c r="S31" s="80"/>
      <c r="T31" s="81"/>
      <c r="U31" s="81"/>
      <c r="V31" s="81"/>
      <c r="W31" s="81"/>
      <c r="X31" s="81"/>
      <c r="Y31" s="82"/>
      <c r="Z31" s="88"/>
      <c r="AA31" s="81"/>
      <c r="AB31" s="81"/>
      <c r="AC31" s="81"/>
      <c r="AD31" s="81"/>
      <c r="AE31" s="81"/>
      <c r="AF31" s="84"/>
      <c r="AG31" s="83"/>
      <c r="AH31" s="81"/>
      <c r="AI31" s="81"/>
      <c r="AJ31" s="81"/>
      <c r="AK31" s="81"/>
      <c r="AL31" s="81"/>
      <c r="AM31" s="82"/>
      <c r="AN31" s="80"/>
      <c r="AO31" s="81"/>
      <c r="AP31" s="81"/>
      <c r="AQ31" s="81"/>
      <c r="AR31" s="81"/>
      <c r="AS31" s="81"/>
      <c r="AT31" s="82"/>
      <c r="AU31" s="80"/>
      <c r="AV31" s="81"/>
      <c r="AW31" s="81"/>
      <c r="AX31" s="81"/>
      <c r="AY31" s="81"/>
      <c r="AZ31" s="81"/>
      <c r="BA31" s="82"/>
      <c r="BB31" s="241"/>
      <c r="BC31" s="242"/>
      <c r="BD31" s="242"/>
      <c r="BE31" s="242"/>
      <c r="BF31" s="242"/>
      <c r="BG31" s="242"/>
      <c r="BH31" s="242"/>
      <c r="BI31" s="242"/>
      <c r="BJ31" s="242"/>
      <c r="BK31" s="243"/>
    </row>
    <row r="32" spans="1:63" ht="12" customHeight="1" x14ac:dyDescent="0.15">
      <c r="A32" s="114"/>
      <c r="B32" s="115"/>
      <c r="C32" s="115"/>
      <c r="D32" s="116"/>
      <c r="E32" s="85"/>
      <c r="F32" s="85"/>
      <c r="G32" s="85"/>
      <c r="H32" s="85"/>
      <c r="I32" s="85"/>
      <c r="J32" s="85"/>
      <c r="K32" s="85"/>
      <c r="L32" s="86"/>
      <c r="M32" s="85"/>
      <c r="N32" s="85"/>
      <c r="O32" s="85"/>
      <c r="P32" s="85"/>
      <c r="Q32" s="85"/>
      <c r="R32" s="87"/>
      <c r="S32" s="86"/>
      <c r="T32" s="85"/>
      <c r="U32" s="85"/>
      <c r="V32" s="85"/>
      <c r="W32" s="85"/>
      <c r="X32" s="85"/>
      <c r="Y32" s="87"/>
      <c r="Z32" s="86"/>
      <c r="AA32" s="85"/>
      <c r="AB32" s="85"/>
      <c r="AC32" s="85"/>
      <c r="AD32" s="85"/>
      <c r="AE32" s="85"/>
      <c r="AF32" s="87"/>
      <c r="AG32" s="86"/>
      <c r="AH32" s="85"/>
      <c r="AI32" s="85"/>
      <c r="AJ32" s="85"/>
      <c r="AK32" s="85"/>
      <c r="AL32" s="85"/>
      <c r="AM32" s="87"/>
      <c r="AN32" s="86"/>
      <c r="AO32" s="85"/>
      <c r="AP32" s="85"/>
      <c r="AQ32" s="85"/>
      <c r="AR32" s="85"/>
      <c r="AS32" s="85"/>
      <c r="AT32" s="87"/>
      <c r="AU32" s="86"/>
      <c r="AV32" s="85"/>
      <c r="AW32" s="85"/>
      <c r="AX32" s="85"/>
      <c r="AY32" s="85"/>
      <c r="AZ32" s="85"/>
      <c r="BA32" s="87"/>
      <c r="BB32" s="241"/>
      <c r="BC32" s="242"/>
      <c r="BD32" s="242"/>
      <c r="BE32" s="242"/>
      <c r="BF32" s="242"/>
      <c r="BG32" s="242"/>
      <c r="BH32" s="242"/>
      <c r="BI32" s="242"/>
      <c r="BJ32" s="242"/>
      <c r="BK32" s="243"/>
    </row>
    <row r="33" spans="1:63" ht="12" customHeight="1" x14ac:dyDescent="0.15">
      <c r="A33" s="114"/>
      <c r="B33" s="115"/>
      <c r="C33" s="115"/>
      <c r="D33" s="116"/>
      <c r="E33" s="21"/>
      <c r="F33" s="21"/>
      <c r="G33" s="21"/>
      <c r="H33" s="21"/>
      <c r="I33" s="21"/>
      <c r="J33" s="21"/>
      <c r="K33" s="21"/>
      <c r="L33" s="83"/>
      <c r="M33" s="21"/>
      <c r="N33" s="21"/>
      <c r="O33" s="21"/>
      <c r="P33" s="21"/>
      <c r="Q33" s="21"/>
      <c r="R33" s="84"/>
      <c r="S33" s="83"/>
      <c r="T33" s="21"/>
      <c r="U33" s="21"/>
      <c r="V33" s="21"/>
      <c r="W33" s="21"/>
      <c r="X33" s="21"/>
      <c r="Y33" s="84"/>
      <c r="Z33" s="83"/>
      <c r="AA33" s="21"/>
      <c r="AB33" s="21"/>
      <c r="AC33" s="21"/>
      <c r="AD33" s="21"/>
      <c r="AE33" s="21"/>
      <c r="AF33" s="84"/>
      <c r="AG33" s="83"/>
      <c r="AH33" s="21"/>
      <c r="AI33" s="21"/>
      <c r="AJ33" s="21"/>
      <c r="AK33" s="21"/>
      <c r="AL33" s="21"/>
      <c r="AM33" s="84"/>
      <c r="AN33" s="83"/>
      <c r="AO33" s="21"/>
      <c r="AP33" s="21"/>
      <c r="AQ33" s="21"/>
      <c r="AR33" s="21"/>
      <c r="AS33" s="21"/>
      <c r="AT33" s="84"/>
      <c r="AU33" s="83"/>
      <c r="AV33" s="21"/>
      <c r="AW33" s="21"/>
      <c r="AX33" s="21"/>
      <c r="AY33" s="21"/>
      <c r="AZ33" s="21"/>
      <c r="BA33" s="84"/>
      <c r="BB33" s="241"/>
      <c r="BC33" s="242"/>
      <c r="BD33" s="242"/>
      <c r="BE33" s="242"/>
      <c r="BF33" s="242"/>
      <c r="BG33" s="242"/>
      <c r="BH33" s="242"/>
      <c r="BI33" s="242"/>
      <c r="BJ33" s="242"/>
      <c r="BK33" s="243"/>
    </row>
    <row r="34" spans="1:63" ht="12" customHeight="1" x14ac:dyDescent="0.15">
      <c r="A34" s="346">
        <v>0.66666666666666663</v>
      </c>
      <c r="B34" s="347"/>
      <c r="C34" s="347"/>
      <c r="D34" s="348"/>
      <c r="E34" s="21"/>
      <c r="F34" s="21"/>
      <c r="G34" s="21"/>
      <c r="H34" s="21"/>
      <c r="I34" s="21"/>
      <c r="J34" s="21"/>
      <c r="K34" s="21"/>
      <c r="L34" s="83"/>
      <c r="M34" s="21"/>
      <c r="N34" s="21"/>
      <c r="O34" s="21"/>
      <c r="P34" s="21"/>
      <c r="Q34" s="21"/>
      <c r="R34" s="84"/>
      <c r="S34" s="83"/>
      <c r="T34" s="21"/>
      <c r="U34" s="21"/>
      <c r="V34" s="21"/>
      <c r="W34" s="21"/>
      <c r="X34" s="21"/>
      <c r="Y34" s="84"/>
      <c r="Z34" s="83"/>
      <c r="AA34" s="21"/>
      <c r="AB34" s="21"/>
      <c r="AC34" s="21"/>
      <c r="AD34" s="21"/>
      <c r="AE34" s="21"/>
      <c r="AF34" s="84"/>
      <c r="AG34" s="83"/>
      <c r="AH34" s="21"/>
      <c r="AI34" s="21"/>
      <c r="AJ34" s="21"/>
      <c r="AK34" s="21"/>
      <c r="AL34" s="21"/>
      <c r="AM34" s="84"/>
      <c r="AN34" s="83"/>
      <c r="AO34" s="21"/>
      <c r="AP34" s="21"/>
      <c r="AQ34" s="21"/>
      <c r="AR34" s="21"/>
      <c r="AS34" s="21"/>
      <c r="AT34" s="84"/>
      <c r="AU34" s="83"/>
      <c r="AV34" s="21"/>
      <c r="AW34" s="21"/>
      <c r="AX34" s="21"/>
      <c r="AY34" s="21"/>
      <c r="AZ34" s="21"/>
      <c r="BA34" s="84"/>
      <c r="BB34" s="241"/>
      <c r="BC34" s="242"/>
      <c r="BD34" s="242"/>
      <c r="BE34" s="242"/>
      <c r="BF34" s="242"/>
      <c r="BG34" s="242"/>
      <c r="BH34" s="242"/>
      <c r="BI34" s="242"/>
      <c r="BJ34" s="242"/>
      <c r="BK34" s="243"/>
    </row>
    <row r="35" spans="1:63" ht="12" customHeight="1" x14ac:dyDescent="0.15">
      <c r="A35" s="349"/>
      <c r="B35" s="347"/>
      <c r="C35" s="347"/>
      <c r="D35" s="348"/>
      <c r="E35" s="81"/>
      <c r="F35" s="81"/>
      <c r="G35" s="81"/>
      <c r="H35" s="81"/>
      <c r="I35" s="81"/>
      <c r="J35" s="81"/>
      <c r="K35" s="81"/>
      <c r="L35" s="80"/>
      <c r="M35" s="81"/>
      <c r="N35" s="81"/>
      <c r="O35" s="81"/>
      <c r="P35" s="81"/>
      <c r="Q35" s="81"/>
      <c r="R35" s="82"/>
      <c r="S35" s="80"/>
      <c r="T35" s="81"/>
      <c r="U35" s="81"/>
      <c r="V35" s="81"/>
      <c r="W35" s="81"/>
      <c r="X35" s="81"/>
      <c r="Y35" s="82"/>
      <c r="Z35" s="80"/>
      <c r="AA35" s="81"/>
      <c r="AB35" s="81"/>
      <c r="AC35" s="81"/>
      <c r="AD35" s="81"/>
      <c r="AE35" s="81"/>
      <c r="AF35" s="82"/>
      <c r="AG35" s="80"/>
      <c r="AH35" s="81"/>
      <c r="AI35" s="81"/>
      <c r="AJ35" s="81"/>
      <c r="AK35" s="81"/>
      <c r="AL35" s="81"/>
      <c r="AM35" s="82"/>
      <c r="AN35" s="80"/>
      <c r="AO35" s="81"/>
      <c r="AP35" s="81"/>
      <c r="AQ35" s="81"/>
      <c r="AR35" s="81"/>
      <c r="AS35" s="81"/>
      <c r="AT35" s="82"/>
      <c r="AU35" s="80"/>
      <c r="AV35" s="81"/>
      <c r="AW35" s="81"/>
      <c r="AX35" s="81"/>
      <c r="AY35" s="81"/>
      <c r="AZ35" s="81"/>
      <c r="BA35" s="82"/>
      <c r="BB35" s="109" t="s">
        <v>48</v>
      </c>
      <c r="BC35" s="109"/>
      <c r="BD35" s="109"/>
      <c r="BE35" s="109"/>
      <c r="BF35" s="109"/>
      <c r="BG35" s="109"/>
      <c r="BH35" s="109"/>
      <c r="BI35" s="109"/>
      <c r="BJ35" s="109"/>
      <c r="BK35" s="110"/>
    </row>
    <row r="36" spans="1:63" ht="12" customHeight="1" x14ac:dyDescent="0.15">
      <c r="A36" s="114"/>
      <c r="B36" s="115"/>
      <c r="C36" s="115"/>
      <c r="D36" s="116"/>
      <c r="E36" s="85"/>
      <c r="F36" s="85"/>
      <c r="G36" s="85"/>
      <c r="H36" s="85"/>
      <c r="I36" s="85"/>
      <c r="J36" s="85"/>
      <c r="K36" s="85"/>
      <c r="L36" s="86"/>
      <c r="M36" s="85"/>
      <c r="N36" s="85"/>
      <c r="O36" s="85"/>
      <c r="P36" s="85"/>
      <c r="Q36" s="85"/>
      <c r="R36" s="87"/>
      <c r="S36" s="86"/>
      <c r="T36" s="85"/>
      <c r="U36" s="85"/>
      <c r="V36" s="85"/>
      <c r="W36" s="85"/>
      <c r="X36" s="85"/>
      <c r="Y36" s="87"/>
      <c r="Z36" s="86"/>
      <c r="AA36" s="85"/>
      <c r="AB36" s="85"/>
      <c r="AC36" s="85"/>
      <c r="AD36" s="85"/>
      <c r="AE36" s="85"/>
      <c r="AF36" s="87"/>
      <c r="AG36" s="86"/>
      <c r="AH36" s="85"/>
      <c r="AI36" s="85"/>
      <c r="AJ36" s="85"/>
      <c r="AK36" s="85"/>
      <c r="AL36" s="85"/>
      <c r="AM36" s="87"/>
      <c r="AN36" s="86"/>
      <c r="AO36" s="85"/>
      <c r="AP36" s="85"/>
      <c r="AQ36" s="85"/>
      <c r="AR36" s="85"/>
      <c r="AS36" s="85"/>
      <c r="AT36" s="87"/>
      <c r="AU36" s="86"/>
      <c r="AV36" s="85"/>
      <c r="AW36" s="85"/>
      <c r="AX36" s="85"/>
      <c r="AY36" s="85"/>
      <c r="AZ36" s="85"/>
      <c r="BA36" s="87"/>
      <c r="BB36" s="223">
        <f>計画案週④!BB35</f>
        <v>0</v>
      </c>
      <c r="BC36" s="224"/>
      <c r="BD36" s="224"/>
      <c r="BE36" s="224"/>
      <c r="BF36" s="224"/>
      <c r="BG36" s="224"/>
      <c r="BH36" s="224"/>
      <c r="BI36" s="224"/>
      <c r="BJ36" s="224"/>
      <c r="BK36" s="225"/>
    </row>
    <row r="37" spans="1:63" ht="12" customHeight="1" x14ac:dyDescent="0.15">
      <c r="A37" s="114"/>
      <c r="B37" s="115"/>
      <c r="C37" s="115"/>
      <c r="D37" s="116"/>
      <c r="E37" s="21"/>
      <c r="F37" s="21"/>
      <c r="G37" s="21"/>
      <c r="H37" s="21"/>
      <c r="I37" s="21"/>
      <c r="J37" s="21"/>
      <c r="K37" s="21"/>
      <c r="L37" s="83"/>
      <c r="M37" s="21"/>
      <c r="N37" s="21"/>
      <c r="O37" s="21"/>
      <c r="P37" s="21"/>
      <c r="Q37" s="21"/>
      <c r="R37" s="84"/>
      <c r="S37" s="83"/>
      <c r="T37" s="21"/>
      <c r="U37" s="21"/>
      <c r="V37" s="21"/>
      <c r="W37" s="21"/>
      <c r="X37" s="21"/>
      <c r="Y37" s="84"/>
      <c r="Z37" s="83"/>
      <c r="AA37" s="21"/>
      <c r="AB37" s="21"/>
      <c r="AC37" s="21"/>
      <c r="AD37" s="21"/>
      <c r="AE37" s="21"/>
      <c r="AF37" s="84"/>
      <c r="AG37" s="83"/>
      <c r="AH37" s="21"/>
      <c r="AI37" s="21"/>
      <c r="AJ37" s="21"/>
      <c r="AK37" s="21"/>
      <c r="AL37" s="21"/>
      <c r="AM37" s="84"/>
      <c r="AN37" s="83"/>
      <c r="AO37" s="21"/>
      <c r="AP37" s="21"/>
      <c r="AQ37" s="21"/>
      <c r="AR37" s="21"/>
      <c r="AS37" s="21"/>
      <c r="AT37" s="84"/>
      <c r="AU37" s="83"/>
      <c r="AV37" s="21"/>
      <c r="AW37" s="21"/>
      <c r="AX37" s="21"/>
      <c r="AY37" s="21"/>
      <c r="AZ37" s="21"/>
      <c r="BA37" s="84"/>
      <c r="BB37" s="226"/>
      <c r="BC37" s="227"/>
      <c r="BD37" s="227"/>
      <c r="BE37" s="227"/>
      <c r="BF37" s="227"/>
      <c r="BG37" s="227"/>
      <c r="BH37" s="227"/>
      <c r="BI37" s="227"/>
      <c r="BJ37" s="227"/>
      <c r="BK37" s="228"/>
    </row>
    <row r="38" spans="1:63" ht="12" customHeight="1" x14ac:dyDescent="0.15">
      <c r="A38" s="346">
        <v>0.75</v>
      </c>
      <c r="B38" s="347"/>
      <c r="C38" s="347"/>
      <c r="D38" s="348"/>
      <c r="E38" s="21"/>
      <c r="F38" s="21"/>
      <c r="G38" s="21"/>
      <c r="H38" s="21"/>
      <c r="I38" s="21"/>
      <c r="J38" s="21"/>
      <c r="K38" s="21"/>
      <c r="L38" s="83"/>
      <c r="M38" s="21"/>
      <c r="N38" s="21"/>
      <c r="O38" s="21"/>
      <c r="P38" s="21"/>
      <c r="Q38" s="21"/>
      <c r="R38" s="84"/>
      <c r="S38" s="83"/>
      <c r="T38" s="21"/>
      <c r="U38" s="21"/>
      <c r="V38" s="21"/>
      <c r="W38" s="21"/>
      <c r="X38" s="21"/>
      <c r="Y38" s="84"/>
      <c r="Z38" s="83"/>
      <c r="AA38" s="21"/>
      <c r="AB38" s="21"/>
      <c r="AC38" s="21"/>
      <c r="AD38" s="21"/>
      <c r="AE38" s="21"/>
      <c r="AF38" s="84"/>
      <c r="AG38" s="83"/>
      <c r="AH38" s="21"/>
      <c r="AI38" s="21"/>
      <c r="AJ38" s="21"/>
      <c r="AK38" s="21"/>
      <c r="AL38" s="21"/>
      <c r="AM38" s="84"/>
      <c r="AN38" s="83"/>
      <c r="AO38" s="21"/>
      <c r="AP38" s="21"/>
      <c r="AQ38" s="21"/>
      <c r="AR38" s="21"/>
      <c r="AS38" s="21"/>
      <c r="AT38" s="84"/>
      <c r="AU38" s="83"/>
      <c r="AV38" s="21"/>
      <c r="AW38" s="21"/>
      <c r="AX38" s="21"/>
      <c r="AY38" s="21"/>
      <c r="AZ38" s="21"/>
      <c r="BA38" s="84"/>
      <c r="BB38" s="226"/>
      <c r="BC38" s="227"/>
      <c r="BD38" s="227"/>
      <c r="BE38" s="227"/>
      <c r="BF38" s="227"/>
      <c r="BG38" s="227"/>
      <c r="BH38" s="227"/>
      <c r="BI38" s="227"/>
      <c r="BJ38" s="227"/>
      <c r="BK38" s="228"/>
    </row>
    <row r="39" spans="1:63" ht="12" customHeight="1" x14ac:dyDescent="0.15">
      <c r="A39" s="349"/>
      <c r="B39" s="347"/>
      <c r="C39" s="347"/>
      <c r="D39" s="348"/>
      <c r="E39" s="81"/>
      <c r="F39" s="81"/>
      <c r="G39" s="81"/>
      <c r="H39" s="81"/>
      <c r="I39" s="81"/>
      <c r="J39" s="81"/>
      <c r="K39" s="81"/>
      <c r="L39" s="80"/>
      <c r="M39" s="81"/>
      <c r="N39" s="81"/>
      <c r="O39" s="81"/>
      <c r="P39" s="81"/>
      <c r="Q39" s="81"/>
      <c r="R39" s="82"/>
      <c r="S39" s="80"/>
      <c r="T39" s="81"/>
      <c r="U39" s="81"/>
      <c r="V39" s="81"/>
      <c r="W39" s="81"/>
      <c r="X39" s="81"/>
      <c r="Y39" s="82"/>
      <c r="Z39" s="80"/>
      <c r="AA39" s="81"/>
      <c r="AB39" s="81"/>
      <c r="AC39" s="81"/>
      <c r="AD39" s="81"/>
      <c r="AE39" s="81"/>
      <c r="AF39" s="82"/>
      <c r="AG39" s="80"/>
      <c r="AH39" s="81"/>
      <c r="AI39" s="81"/>
      <c r="AJ39" s="81"/>
      <c r="AK39" s="81"/>
      <c r="AL39" s="81"/>
      <c r="AM39" s="82"/>
      <c r="AN39" s="80"/>
      <c r="AO39" s="81"/>
      <c r="AP39" s="81"/>
      <c r="AQ39" s="81"/>
      <c r="AR39" s="81"/>
      <c r="AS39" s="81"/>
      <c r="AT39" s="82"/>
      <c r="AU39" s="80"/>
      <c r="AV39" s="81"/>
      <c r="AW39" s="81"/>
      <c r="AX39" s="81"/>
      <c r="AY39" s="81"/>
      <c r="AZ39" s="81"/>
      <c r="BA39" s="82"/>
      <c r="BB39" s="226"/>
      <c r="BC39" s="227"/>
      <c r="BD39" s="227"/>
      <c r="BE39" s="227"/>
      <c r="BF39" s="227"/>
      <c r="BG39" s="227"/>
      <c r="BH39" s="227"/>
      <c r="BI39" s="227"/>
      <c r="BJ39" s="227"/>
      <c r="BK39" s="228"/>
    </row>
    <row r="40" spans="1:63" ht="12" customHeight="1" x14ac:dyDescent="0.15">
      <c r="A40" s="114"/>
      <c r="B40" s="115"/>
      <c r="C40" s="115"/>
      <c r="D40" s="116"/>
      <c r="E40" s="85"/>
      <c r="F40" s="85"/>
      <c r="G40" s="85"/>
      <c r="H40" s="85"/>
      <c r="I40" s="85"/>
      <c r="J40" s="85"/>
      <c r="K40" s="85"/>
      <c r="L40" s="86"/>
      <c r="M40" s="85"/>
      <c r="N40" s="85"/>
      <c r="O40" s="85"/>
      <c r="P40" s="85"/>
      <c r="Q40" s="85"/>
      <c r="R40" s="87"/>
      <c r="S40" s="86"/>
      <c r="T40" s="85"/>
      <c r="U40" s="85"/>
      <c r="V40" s="85"/>
      <c r="W40" s="85"/>
      <c r="X40" s="85"/>
      <c r="Y40" s="87"/>
      <c r="Z40" s="86"/>
      <c r="AA40" s="85"/>
      <c r="AB40" s="85"/>
      <c r="AC40" s="85"/>
      <c r="AD40" s="85"/>
      <c r="AE40" s="85"/>
      <c r="AF40" s="87"/>
      <c r="AG40" s="86"/>
      <c r="AH40" s="85"/>
      <c r="AI40" s="85"/>
      <c r="AJ40" s="85"/>
      <c r="AK40" s="85"/>
      <c r="AL40" s="85"/>
      <c r="AM40" s="87"/>
      <c r="AN40" s="86"/>
      <c r="AO40" s="85"/>
      <c r="AP40" s="85"/>
      <c r="AQ40" s="85"/>
      <c r="AR40" s="85"/>
      <c r="AS40" s="85"/>
      <c r="AT40" s="87"/>
      <c r="AU40" s="86"/>
      <c r="AV40" s="85"/>
      <c r="AW40" s="85"/>
      <c r="AX40" s="85"/>
      <c r="AY40" s="85"/>
      <c r="AZ40" s="85"/>
      <c r="BA40" s="87"/>
      <c r="BB40" s="226"/>
      <c r="BC40" s="227"/>
      <c r="BD40" s="227"/>
      <c r="BE40" s="227"/>
      <c r="BF40" s="227"/>
      <c r="BG40" s="227"/>
      <c r="BH40" s="227"/>
      <c r="BI40" s="227"/>
      <c r="BJ40" s="227"/>
      <c r="BK40" s="228"/>
    </row>
    <row r="41" spans="1:63" ht="12" customHeight="1" x14ac:dyDescent="0.15">
      <c r="A41" s="114"/>
      <c r="B41" s="115"/>
      <c r="C41" s="115"/>
      <c r="D41" s="116"/>
      <c r="E41" s="21"/>
      <c r="F41" s="21"/>
      <c r="G41" s="21"/>
      <c r="H41" s="21"/>
      <c r="I41" s="21"/>
      <c r="J41" s="21"/>
      <c r="K41" s="21"/>
      <c r="L41" s="83"/>
      <c r="M41" s="21"/>
      <c r="N41" s="21"/>
      <c r="O41" s="21"/>
      <c r="P41" s="21"/>
      <c r="Q41" s="21"/>
      <c r="R41" s="84"/>
      <c r="S41" s="83"/>
      <c r="T41" s="21"/>
      <c r="U41" s="21"/>
      <c r="V41" s="21"/>
      <c r="W41" s="21"/>
      <c r="X41" s="21"/>
      <c r="Y41" s="84"/>
      <c r="Z41" s="83"/>
      <c r="AA41" s="21"/>
      <c r="AB41" s="21"/>
      <c r="AC41" s="21"/>
      <c r="AD41" s="21"/>
      <c r="AE41" s="21"/>
      <c r="AF41" s="84"/>
      <c r="AG41" s="83"/>
      <c r="AH41" s="21"/>
      <c r="AI41" s="21"/>
      <c r="AJ41" s="21"/>
      <c r="AK41" s="21"/>
      <c r="AL41" s="21"/>
      <c r="AM41" s="84"/>
      <c r="AN41" s="83"/>
      <c r="AO41" s="21"/>
      <c r="AP41" s="21"/>
      <c r="AQ41" s="21"/>
      <c r="AR41" s="21"/>
      <c r="AS41" s="21"/>
      <c r="AT41" s="84"/>
      <c r="AU41" s="83"/>
      <c r="AV41" s="21"/>
      <c r="AW41" s="21"/>
      <c r="AX41" s="21"/>
      <c r="AY41" s="21"/>
      <c r="AZ41" s="21"/>
      <c r="BA41" s="84"/>
      <c r="BB41" s="226"/>
      <c r="BC41" s="227"/>
      <c r="BD41" s="227"/>
      <c r="BE41" s="227"/>
      <c r="BF41" s="227"/>
      <c r="BG41" s="227"/>
      <c r="BH41" s="227"/>
      <c r="BI41" s="227"/>
      <c r="BJ41" s="227"/>
      <c r="BK41" s="228"/>
    </row>
    <row r="42" spans="1:63" ht="12" customHeight="1" x14ac:dyDescent="0.15">
      <c r="A42" s="346">
        <v>0.83333333333333337</v>
      </c>
      <c r="B42" s="347"/>
      <c r="C42" s="347"/>
      <c r="D42" s="348"/>
      <c r="E42" s="21"/>
      <c r="F42" s="21"/>
      <c r="G42" s="21"/>
      <c r="H42" s="21"/>
      <c r="I42" s="21"/>
      <c r="J42" s="21"/>
      <c r="K42" s="21"/>
      <c r="L42" s="83"/>
      <c r="M42" s="21"/>
      <c r="N42" s="21"/>
      <c r="O42" s="21"/>
      <c r="P42" s="21"/>
      <c r="Q42" s="21"/>
      <c r="R42" s="84"/>
      <c r="S42" s="83"/>
      <c r="T42" s="21"/>
      <c r="U42" s="21"/>
      <c r="V42" s="21"/>
      <c r="W42" s="21"/>
      <c r="X42" s="21"/>
      <c r="Y42" s="84"/>
      <c r="Z42" s="83"/>
      <c r="AA42" s="21"/>
      <c r="AB42" s="21"/>
      <c r="AC42" s="21"/>
      <c r="AD42" s="21"/>
      <c r="AE42" s="21"/>
      <c r="AF42" s="84"/>
      <c r="AG42" s="83"/>
      <c r="AH42" s="21"/>
      <c r="AI42" s="21"/>
      <c r="AJ42" s="21"/>
      <c r="AK42" s="21"/>
      <c r="AL42" s="21"/>
      <c r="AM42" s="84"/>
      <c r="AN42" s="83"/>
      <c r="AO42" s="21"/>
      <c r="AP42" s="21"/>
      <c r="AQ42" s="21"/>
      <c r="AR42" s="21"/>
      <c r="AS42" s="21"/>
      <c r="AT42" s="84"/>
      <c r="AU42" s="83"/>
      <c r="AV42" s="21"/>
      <c r="AW42" s="21"/>
      <c r="AX42" s="21"/>
      <c r="AY42" s="21"/>
      <c r="AZ42" s="21"/>
      <c r="BA42" s="84"/>
      <c r="BB42" s="226"/>
      <c r="BC42" s="227"/>
      <c r="BD42" s="227"/>
      <c r="BE42" s="227"/>
      <c r="BF42" s="227"/>
      <c r="BG42" s="227"/>
      <c r="BH42" s="227"/>
      <c r="BI42" s="227"/>
      <c r="BJ42" s="227"/>
      <c r="BK42" s="228"/>
    </row>
    <row r="43" spans="1:63" ht="12" customHeight="1" x14ac:dyDescent="0.15">
      <c r="A43" s="349"/>
      <c r="B43" s="347"/>
      <c r="C43" s="347"/>
      <c r="D43" s="348"/>
      <c r="E43" s="81"/>
      <c r="F43" s="81"/>
      <c r="G43" s="81"/>
      <c r="H43" s="81"/>
      <c r="I43" s="81"/>
      <c r="J43" s="81"/>
      <c r="K43" s="81"/>
      <c r="L43" s="80"/>
      <c r="M43" s="81"/>
      <c r="N43" s="81"/>
      <c r="O43" s="81"/>
      <c r="P43" s="81"/>
      <c r="Q43" s="81"/>
      <c r="R43" s="82"/>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81"/>
      <c r="AY43" s="81"/>
      <c r="AZ43" s="81"/>
      <c r="BA43" s="82"/>
      <c r="BB43" s="226"/>
      <c r="BC43" s="227"/>
      <c r="BD43" s="227"/>
      <c r="BE43" s="227"/>
      <c r="BF43" s="227"/>
      <c r="BG43" s="227"/>
      <c r="BH43" s="227"/>
      <c r="BI43" s="227"/>
      <c r="BJ43" s="227"/>
      <c r="BK43" s="228"/>
    </row>
    <row r="44" spans="1:63" ht="12" customHeight="1" x14ac:dyDescent="0.15">
      <c r="A44" s="114"/>
      <c r="B44" s="115"/>
      <c r="C44" s="115"/>
      <c r="D44" s="116"/>
      <c r="E44" s="85"/>
      <c r="F44" s="85"/>
      <c r="G44" s="85"/>
      <c r="H44" s="85"/>
      <c r="I44" s="85"/>
      <c r="J44" s="85"/>
      <c r="K44" s="85"/>
      <c r="L44" s="86"/>
      <c r="M44" s="85"/>
      <c r="N44" s="85"/>
      <c r="O44" s="85"/>
      <c r="P44" s="85"/>
      <c r="Q44" s="85"/>
      <c r="R44" s="87"/>
      <c r="S44" s="86"/>
      <c r="T44" s="85"/>
      <c r="U44" s="85"/>
      <c r="V44" s="85"/>
      <c r="W44" s="85"/>
      <c r="X44" s="85"/>
      <c r="Y44" s="87"/>
      <c r="Z44" s="86"/>
      <c r="AA44" s="85"/>
      <c r="AB44" s="85"/>
      <c r="AC44" s="85"/>
      <c r="AD44" s="85"/>
      <c r="AE44" s="85"/>
      <c r="AF44" s="87"/>
      <c r="AG44" s="86"/>
      <c r="AH44" s="85"/>
      <c r="AI44" s="85"/>
      <c r="AJ44" s="85"/>
      <c r="AK44" s="85"/>
      <c r="AL44" s="85"/>
      <c r="AM44" s="87"/>
      <c r="AN44" s="86"/>
      <c r="AO44" s="85"/>
      <c r="AP44" s="85"/>
      <c r="AQ44" s="85"/>
      <c r="AR44" s="85"/>
      <c r="AS44" s="85"/>
      <c r="AT44" s="87"/>
      <c r="AU44" s="86"/>
      <c r="AV44" s="85"/>
      <c r="AW44" s="85"/>
      <c r="AX44" s="85"/>
      <c r="AY44" s="85"/>
      <c r="AZ44" s="85"/>
      <c r="BA44" s="87"/>
      <c r="BB44" s="226"/>
      <c r="BC44" s="227"/>
      <c r="BD44" s="227"/>
      <c r="BE44" s="227"/>
      <c r="BF44" s="227"/>
      <c r="BG44" s="227"/>
      <c r="BH44" s="227"/>
      <c r="BI44" s="227"/>
      <c r="BJ44" s="227"/>
      <c r="BK44" s="228"/>
    </row>
    <row r="45" spans="1:63" ht="12" customHeight="1" x14ac:dyDescent="0.15">
      <c r="A45" s="114"/>
      <c r="B45" s="115"/>
      <c r="C45" s="115"/>
      <c r="D45" s="116"/>
      <c r="E45" s="21"/>
      <c r="F45" s="21"/>
      <c r="G45" s="21"/>
      <c r="H45" s="21"/>
      <c r="I45" s="21"/>
      <c r="J45" s="21"/>
      <c r="K45" s="21"/>
      <c r="L45" s="83"/>
      <c r="M45" s="21"/>
      <c r="N45" s="21"/>
      <c r="O45" s="21"/>
      <c r="P45" s="21"/>
      <c r="Q45" s="21"/>
      <c r="R45" s="84"/>
      <c r="S45" s="83"/>
      <c r="T45" s="21"/>
      <c r="U45" s="21"/>
      <c r="V45" s="21"/>
      <c r="W45" s="21"/>
      <c r="X45" s="21"/>
      <c r="Y45" s="84"/>
      <c r="Z45" s="83"/>
      <c r="AA45" s="21"/>
      <c r="AB45" s="21"/>
      <c r="AC45" s="21"/>
      <c r="AD45" s="21"/>
      <c r="AE45" s="21"/>
      <c r="AF45" s="84"/>
      <c r="AG45" s="83"/>
      <c r="AH45" s="21"/>
      <c r="AI45" s="21"/>
      <c r="AJ45" s="21"/>
      <c r="AK45" s="21"/>
      <c r="AL45" s="21"/>
      <c r="AM45" s="84"/>
      <c r="AN45" s="83"/>
      <c r="AO45" s="21"/>
      <c r="AP45" s="21"/>
      <c r="AQ45" s="21"/>
      <c r="AR45" s="21"/>
      <c r="AS45" s="21"/>
      <c r="AT45" s="84"/>
      <c r="AU45" s="83"/>
      <c r="AV45" s="21"/>
      <c r="AW45" s="21"/>
      <c r="AX45" s="21"/>
      <c r="AY45" s="21"/>
      <c r="AZ45" s="21"/>
      <c r="BA45" s="84"/>
      <c r="BB45" s="226"/>
      <c r="BC45" s="227"/>
      <c r="BD45" s="227"/>
      <c r="BE45" s="227"/>
      <c r="BF45" s="227"/>
      <c r="BG45" s="227"/>
      <c r="BH45" s="227"/>
      <c r="BI45" s="227"/>
      <c r="BJ45" s="227"/>
      <c r="BK45" s="228"/>
    </row>
    <row r="46" spans="1:63" ht="12" customHeight="1" x14ac:dyDescent="0.15">
      <c r="A46" s="346">
        <v>0.91666666666666663</v>
      </c>
      <c r="B46" s="347"/>
      <c r="C46" s="347"/>
      <c r="D46" s="348"/>
      <c r="E46" s="21"/>
      <c r="F46" s="21"/>
      <c r="G46" s="21"/>
      <c r="H46" s="21"/>
      <c r="I46" s="21"/>
      <c r="J46" s="21"/>
      <c r="K46" s="21"/>
      <c r="L46" s="83"/>
      <c r="M46" s="21"/>
      <c r="N46" s="21"/>
      <c r="O46" s="21"/>
      <c r="P46" s="21"/>
      <c r="Q46" s="21"/>
      <c r="R46" s="84"/>
      <c r="S46" s="83"/>
      <c r="T46" s="21"/>
      <c r="U46" s="21"/>
      <c r="V46" s="21"/>
      <c r="W46" s="21"/>
      <c r="X46" s="21"/>
      <c r="Y46" s="84"/>
      <c r="Z46" s="83"/>
      <c r="AA46" s="21"/>
      <c r="AB46" s="21"/>
      <c r="AC46" s="21"/>
      <c r="AD46" s="21"/>
      <c r="AE46" s="21"/>
      <c r="AF46" s="84"/>
      <c r="AG46" s="83"/>
      <c r="AH46" s="21"/>
      <c r="AI46" s="21"/>
      <c r="AJ46" s="21"/>
      <c r="AK46" s="21"/>
      <c r="AL46" s="21"/>
      <c r="AM46" s="84"/>
      <c r="AN46" s="83"/>
      <c r="AO46" s="21"/>
      <c r="AP46" s="21"/>
      <c r="AQ46" s="21"/>
      <c r="AR46" s="21"/>
      <c r="AS46" s="21"/>
      <c r="AT46" s="84"/>
      <c r="AU46" s="83"/>
      <c r="AV46" s="21"/>
      <c r="AW46" s="21"/>
      <c r="AX46" s="21"/>
      <c r="AY46" s="21"/>
      <c r="AZ46" s="21"/>
      <c r="BA46" s="84"/>
      <c r="BB46" s="226"/>
      <c r="BC46" s="227"/>
      <c r="BD46" s="227"/>
      <c r="BE46" s="227"/>
      <c r="BF46" s="227"/>
      <c r="BG46" s="227"/>
      <c r="BH46" s="227"/>
      <c r="BI46" s="227"/>
      <c r="BJ46" s="227"/>
      <c r="BK46" s="228"/>
    </row>
    <row r="47" spans="1:63" ht="12" customHeight="1" x14ac:dyDescent="0.15">
      <c r="A47" s="349"/>
      <c r="B47" s="347"/>
      <c r="C47" s="347"/>
      <c r="D47" s="348"/>
      <c r="E47" s="81"/>
      <c r="F47" s="81"/>
      <c r="G47" s="81"/>
      <c r="H47" s="81"/>
      <c r="I47" s="81"/>
      <c r="J47" s="81"/>
      <c r="K47" s="81"/>
      <c r="L47" s="80"/>
      <c r="M47" s="81"/>
      <c r="N47" s="81"/>
      <c r="O47" s="81"/>
      <c r="P47" s="81"/>
      <c r="Q47" s="81"/>
      <c r="R47" s="82"/>
      <c r="S47" s="80"/>
      <c r="T47" s="81"/>
      <c r="U47" s="81"/>
      <c r="V47" s="81"/>
      <c r="W47" s="81"/>
      <c r="X47" s="81"/>
      <c r="Y47" s="82"/>
      <c r="Z47" s="80"/>
      <c r="AA47" s="81"/>
      <c r="AB47" s="81"/>
      <c r="AC47" s="81"/>
      <c r="AD47" s="81"/>
      <c r="AE47" s="81"/>
      <c r="AF47" s="82"/>
      <c r="AG47" s="80"/>
      <c r="AH47" s="81"/>
      <c r="AI47" s="81"/>
      <c r="AJ47" s="81"/>
      <c r="AK47" s="81"/>
      <c r="AL47" s="81"/>
      <c r="AM47" s="82"/>
      <c r="AN47" s="80"/>
      <c r="AO47" s="81"/>
      <c r="AP47" s="81"/>
      <c r="AQ47" s="81"/>
      <c r="AR47" s="81"/>
      <c r="AS47" s="81"/>
      <c r="AT47" s="82"/>
      <c r="AU47" s="80"/>
      <c r="AV47" s="81"/>
      <c r="AW47" s="81"/>
      <c r="AX47" s="81"/>
      <c r="AY47" s="81"/>
      <c r="AZ47" s="81"/>
      <c r="BA47" s="82"/>
      <c r="BB47" s="226"/>
      <c r="BC47" s="227"/>
      <c r="BD47" s="227"/>
      <c r="BE47" s="227"/>
      <c r="BF47" s="227"/>
      <c r="BG47" s="227"/>
      <c r="BH47" s="227"/>
      <c r="BI47" s="227"/>
      <c r="BJ47" s="227"/>
      <c r="BK47" s="228"/>
    </row>
    <row r="48" spans="1:63" ht="12" customHeight="1" x14ac:dyDescent="0.15">
      <c r="A48" s="114"/>
      <c r="B48" s="115"/>
      <c r="C48" s="115"/>
      <c r="D48" s="116"/>
      <c r="E48" s="85"/>
      <c r="F48" s="85"/>
      <c r="G48" s="85"/>
      <c r="H48" s="85"/>
      <c r="I48" s="85"/>
      <c r="J48" s="85"/>
      <c r="K48" s="85"/>
      <c r="L48" s="86"/>
      <c r="M48" s="85"/>
      <c r="N48" s="85"/>
      <c r="O48" s="85"/>
      <c r="P48" s="85"/>
      <c r="Q48" s="85"/>
      <c r="R48" s="87"/>
      <c r="S48" s="86"/>
      <c r="T48" s="85"/>
      <c r="U48" s="85"/>
      <c r="V48" s="85"/>
      <c r="W48" s="85"/>
      <c r="X48" s="85"/>
      <c r="Y48" s="87"/>
      <c r="Z48" s="86"/>
      <c r="AA48" s="85"/>
      <c r="AB48" s="85"/>
      <c r="AC48" s="85"/>
      <c r="AD48" s="85"/>
      <c r="AE48" s="85"/>
      <c r="AF48" s="87"/>
      <c r="AG48" s="86"/>
      <c r="AH48" s="85"/>
      <c r="AI48" s="85"/>
      <c r="AJ48" s="85"/>
      <c r="AK48" s="85"/>
      <c r="AL48" s="85"/>
      <c r="AM48" s="87"/>
      <c r="AN48" s="86"/>
      <c r="AO48" s="85"/>
      <c r="AP48" s="85"/>
      <c r="AQ48" s="85"/>
      <c r="AR48" s="85"/>
      <c r="AS48" s="85"/>
      <c r="AT48" s="87"/>
      <c r="AU48" s="86"/>
      <c r="AV48" s="85"/>
      <c r="AW48" s="85"/>
      <c r="AX48" s="85"/>
      <c r="AY48" s="85"/>
      <c r="AZ48" s="85"/>
      <c r="BA48" s="87"/>
      <c r="BB48" s="226"/>
      <c r="BC48" s="227"/>
      <c r="BD48" s="227"/>
      <c r="BE48" s="227"/>
      <c r="BF48" s="227"/>
      <c r="BG48" s="227"/>
      <c r="BH48" s="227"/>
      <c r="BI48" s="227"/>
      <c r="BJ48" s="227"/>
      <c r="BK48" s="228"/>
    </row>
    <row r="49" spans="1:63" ht="12" customHeight="1" x14ac:dyDescent="0.15">
      <c r="A49" s="114"/>
      <c r="B49" s="115"/>
      <c r="C49" s="115"/>
      <c r="D49" s="116"/>
      <c r="E49" s="21"/>
      <c r="F49" s="21"/>
      <c r="G49" s="21"/>
      <c r="H49" s="21"/>
      <c r="I49" s="21"/>
      <c r="J49" s="21"/>
      <c r="K49" s="21"/>
      <c r="L49" s="83"/>
      <c r="M49" s="21"/>
      <c r="N49" s="21"/>
      <c r="O49" s="21"/>
      <c r="P49" s="21"/>
      <c r="Q49" s="21"/>
      <c r="R49" s="84"/>
      <c r="S49" s="83"/>
      <c r="T49" s="21"/>
      <c r="U49" s="21"/>
      <c r="V49" s="21"/>
      <c r="W49" s="21"/>
      <c r="X49" s="21"/>
      <c r="Y49" s="84"/>
      <c r="Z49" s="83"/>
      <c r="AA49" s="21"/>
      <c r="AB49" s="21"/>
      <c r="AC49" s="21"/>
      <c r="AD49" s="21"/>
      <c r="AE49" s="21"/>
      <c r="AF49" s="84"/>
      <c r="AG49" s="83"/>
      <c r="AH49" s="21"/>
      <c r="AI49" s="21"/>
      <c r="AJ49" s="21"/>
      <c r="AK49" s="21"/>
      <c r="AL49" s="21"/>
      <c r="AM49" s="84"/>
      <c r="AN49" s="83"/>
      <c r="AO49" s="21"/>
      <c r="AP49" s="21"/>
      <c r="AQ49" s="21"/>
      <c r="AR49" s="21"/>
      <c r="AS49" s="21"/>
      <c r="AT49" s="84"/>
      <c r="AU49" s="83"/>
      <c r="AV49" s="21"/>
      <c r="AW49" s="21"/>
      <c r="AX49" s="21"/>
      <c r="AY49" s="21"/>
      <c r="AZ49" s="21"/>
      <c r="BA49" s="84"/>
      <c r="BB49" s="226"/>
      <c r="BC49" s="227"/>
      <c r="BD49" s="227"/>
      <c r="BE49" s="227"/>
      <c r="BF49" s="227"/>
      <c r="BG49" s="227"/>
      <c r="BH49" s="227"/>
      <c r="BI49" s="227"/>
      <c r="BJ49" s="227"/>
      <c r="BK49" s="228"/>
    </row>
    <row r="50" spans="1:63" ht="12" customHeight="1" x14ac:dyDescent="0.15">
      <c r="A50" s="346">
        <v>1</v>
      </c>
      <c r="B50" s="347"/>
      <c r="C50" s="347"/>
      <c r="D50" s="348"/>
      <c r="E50" s="21"/>
      <c r="F50" s="21"/>
      <c r="G50" s="21"/>
      <c r="H50" s="21"/>
      <c r="I50" s="21"/>
      <c r="J50" s="21"/>
      <c r="K50" s="21"/>
      <c r="L50" s="83"/>
      <c r="M50" s="21"/>
      <c r="N50" s="21"/>
      <c r="O50" s="21"/>
      <c r="P50" s="21"/>
      <c r="Q50" s="21"/>
      <c r="R50" s="84"/>
      <c r="S50" s="83"/>
      <c r="T50" s="21"/>
      <c r="U50" s="21"/>
      <c r="V50" s="21"/>
      <c r="W50" s="21"/>
      <c r="X50" s="21"/>
      <c r="Y50" s="84"/>
      <c r="Z50" s="83"/>
      <c r="AA50" s="21"/>
      <c r="AB50" s="21"/>
      <c r="AC50" s="21"/>
      <c r="AD50" s="21"/>
      <c r="AE50" s="21"/>
      <c r="AF50" s="84"/>
      <c r="AG50" s="83"/>
      <c r="AH50" s="21"/>
      <c r="AI50" s="21"/>
      <c r="AJ50" s="21"/>
      <c r="AK50" s="21"/>
      <c r="AL50" s="21"/>
      <c r="AM50" s="84"/>
      <c r="AN50" s="83"/>
      <c r="AO50" s="21"/>
      <c r="AP50" s="21"/>
      <c r="AQ50" s="21"/>
      <c r="AR50" s="21"/>
      <c r="AS50" s="21"/>
      <c r="AT50" s="84"/>
      <c r="AU50" s="83"/>
      <c r="AV50" s="21"/>
      <c r="AW50" s="21"/>
      <c r="AX50" s="21"/>
      <c r="AY50" s="21"/>
      <c r="AZ50" s="21"/>
      <c r="BA50" s="84"/>
      <c r="BB50" s="226"/>
      <c r="BC50" s="227"/>
      <c r="BD50" s="227"/>
      <c r="BE50" s="227"/>
      <c r="BF50" s="227"/>
      <c r="BG50" s="227"/>
      <c r="BH50" s="227"/>
      <c r="BI50" s="227"/>
      <c r="BJ50" s="227"/>
      <c r="BK50" s="228"/>
    </row>
    <row r="51" spans="1:63" ht="12" customHeight="1" x14ac:dyDescent="0.15">
      <c r="A51" s="349"/>
      <c r="B51" s="347"/>
      <c r="C51" s="347"/>
      <c r="D51" s="348"/>
      <c r="E51" s="81"/>
      <c r="F51" s="81"/>
      <c r="G51" s="81"/>
      <c r="H51" s="81"/>
      <c r="I51" s="81"/>
      <c r="J51" s="81"/>
      <c r="K51" s="81"/>
      <c r="L51" s="80"/>
      <c r="M51" s="81"/>
      <c r="N51" s="81"/>
      <c r="O51" s="81"/>
      <c r="P51" s="81"/>
      <c r="Q51" s="81"/>
      <c r="R51" s="82"/>
      <c r="S51" s="80"/>
      <c r="T51" s="81"/>
      <c r="U51" s="81"/>
      <c r="V51" s="81"/>
      <c r="W51" s="81"/>
      <c r="X51" s="81"/>
      <c r="Y51" s="82"/>
      <c r="Z51" s="80"/>
      <c r="AA51" s="81"/>
      <c r="AB51" s="81"/>
      <c r="AC51" s="81"/>
      <c r="AD51" s="81"/>
      <c r="AE51" s="81"/>
      <c r="AF51" s="82"/>
      <c r="AG51" s="80"/>
      <c r="AH51" s="81"/>
      <c r="AI51" s="81"/>
      <c r="AJ51" s="81"/>
      <c r="AK51" s="81"/>
      <c r="AL51" s="81"/>
      <c r="AM51" s="82"/>
      <c r="AN51" s="80"/>
      <c r="AO51" s="81"/>
      <c r="AP51" s="81"/>
      <c r="AQ51" s="81"/>
      <c r="AR51" s="81"/>
      <c r="AS51" s="81"/>
      <c r="AT51" s="82"/>
      <c r="AU51" s="80"/>
      <c r="AV51" s="81"/>
      <c r="AW51" s="81"/>
      <c r="AX51" s="81"/>
      <c r="AY51" s="81"/>
      <c r="AZ51" s="81"/>
      <c r="BA51" s="82"/>
      <c r="BB51" s="226"/>
      <c r="BC51" s="227"/>
      <c r="BD51" s="227"/>
      <c r="BE51" s="227"/>
      <c r="BF51" s="227"/>
      <c r="BG51" s="227"/>
      <c r="BH51" s="227"/>
      <c r="BI51" s="227"/>
      <c r="BJ51" s="227"/>
      <c r="BK51" s="228"/>
    </row>
    <row r="52" spans="1:63" ht="12" customHeight="1" x14ac:dyDescent="0.15">
      <c r="A52" s="117"/>
      <c r="B52" s="115"/>
      <c r="C52" s="115"/>
      <c r="D52" s="116"/>
      <c r="E52" s="21"/>
      <c r="F52" s="21"/>
      <c r="G52" s="21"/>
      <c r="H52" s="21"/>
      <c r="I52" s="21"/>
      <c r="J52" s="21"/>
      <c r="K52" s="21"/>
      <c r="L52" s="83"/>
      <c r="M52" s="21"/>
      <c r="N52" s="21"/>
      <c r="O52" s="21"/>
      <c r="P52" s="21"/>
      <c r="Q52" s="21"/>
      <c r="R52" s="84"/>
      <c r="S52" s="83"/>
      <c r="T52" s="21"/>
      <c r="U52" s="21"/>
      <c r="V52" s="21"/>
      <c r="W52" s="21"/>
      <c r="X52" s="21"/>
      <c r="Y52" s="84"/>
      <c r="Z52" s="83"/>
      <c r="AA52" s="21"/>
      <c r="AB52" s="21"/>
      <c r="AC52" s="21"/>
      <c r="AD52" s="21"/>
      <c r="AE52" s="21"/>
      <c r="AF52" s="84"/>
      <c r="AG52" s="83"/>
      <c r="AH52" s="21"/>
      <c r="AI52" s="21"/>
      <c r="AJ52" s="21"/>
      <c r="AK52" s="21"/>
      <c r="AL52" s="21"/>
      <c r="AM52" s="84"/>
      <c r="AN52" s="83"/>
      <c r="AO52" s="21"/>
      <c r="AP52" s="21"/>
      <c r="AQ52" s="21"/>
      <c r="AR52" s="21"/>
      <c r="AS52" s="21"/>
      <c r="AT52" s="84"/>
      <c r="AU52" s="83"/>
      <c r="AV52" s="21"/>
      <c r="AW52" s="21"/>
      <c r="AX52" s="21"/>
      <c r="AY52" s="21"/>
      <c r="AZ52" s="21"/>
      <c r="BA52" s="84"/>
      <c r="BB52" s="226"/>
      <c r="BC52" s="227"/>
      <c r="BD52" s="227"/>
      <c r="BE52" s="227"/>
      <c r="BF52" s="227"/>
      <c r="BG52" s="227"/>
      <c r="BH52" s="227"/>
      <c r="BI52" s="227"/>
      <c r="BJ52" s="227"/>
      <c r="BK52" s="228"/>
    </row>
    <row r="53" spans="1:63" ht="12" customHeight="1" x14ac:dyDescent="0.15">
      <c r="A53" s="117"/>
      <c r="B53" s="115"/>
      <c r="C53" s="115"/>
      <c r="D53" s="116"/>
      <c r="E53" s="81"/>
      <c r="F53" s="81"/>
      <c r="G53" s="81"/>
      <c r="H53" s="81"/>
      <c r="I53" s="81"/>
      <c r="J53" s="81"/>
      <c r="K53" s="81"/>
      <c r="L53" s="80"/>
      <c r="M53" s="81"/>
      <c r="N53" s="81"/>
      <c r="O53" s="81"/>
      <c r="P53" s="81"/>
      <c r="Q53" s="81"/>
      <c r="R53" s="82"/>
      <c r="S53" s="80"/>
      <c r="T53" s="81"/>
      <c r="U53" s="81"/>
      <c r="V53" s="81"/>
      <c r="W53" s="81"/>
      <c r="X53" s="81"/>
      <c r="Y53" s="82"/>
      <c r="Z53" s="80"/>
      <c r="AA53" s="81"/>
      <c r="AB53" s="81"/>
      <c r="AC53" s="81"/>
      <c r="AD53" s="81"/>
      <c r="AE53" s="81"/>
      <c r="AF53" s="82"/>
      <c r="AG53" s="80"/>
      <c r="AH53" s="81"/>
      <c r="AI53" s="81"/>
      <c r="AJ53" s="81"/>
      <c r="AK53" s="81"/>
      <c r="AL53" s="81"/>
      <c r="AM53" s="82"/>
      <c r="AN53" s="80"/>
      <c r="AO53" s="81"/>
      <c r="AP53" s="81"/>
      <c r="AQ53" s="81"/>
      <c r="AR53" s="81"/>
      <c r="AS53" s="81"/>
      <c r="AT53" s="82"/>
      <c r="AU53" s="80"/>
      <c r="AV53" s="81"/>
      <c r="AW53" s="81"/>
      <c r="AX53" s="81"/>
      <c r="AY53" s="81"/>
      <c r="AZ53" s="81"/>
      <c r="BA53" s="82"/>
      <c r="BB53" s="226"/>
      <c r="BC53" s="227"/>
      <c r="BD53" s="227"/>
      <c r="BE53" s="227"/>
      <c r="BF53" s="227"/>
      <c r="BG53" s="227"/>
      <c r="BH53" s="227"/>
      <c r="BI53" s="227"/>
      <c r="BJ53" s="227"/>
      <c r="BK53" s="228"/>
    </row>
    <row r="54" spans="1:63" ht="12" customHeight="1" x14ac:dyDescent="0.15">
      <c r="A54" s="346">
        <v>8.3333333333333329E-2</v>
      </c>
      <c r="B54" s="347"/>
      <c r="C54" s="347"/>
      <c r="D54" s="348"/>
      <c r="E54" s="21"/>
      <c r="F54" s="21"/>
      <c r="G54" s="21"/>
      <c r="H54" s="21"/>
      <c r="I54" s="21"/>
      <c r="J54" s="21"/>
      <c r="K54" s="21"/>
      <c r="L54" s="83"/>
      <c r="M54" s="21"/>
      <c r="N54" s="21"/>
      <c r="O54" s="21"/>
      <c r="P54" s="21"/>
      <c r="Q54" s="21"/>
      <c r="R54" s="84"/>
      <c r="S54" s="83"/>
      <c r="T54" s="21"/>
      <c r="U54" s="21"/>
      <c r="V54" s="21"/>
      <c r="W54" s="21"/>
      <c r="X54" s="21"/>
      <c r="Y54" s="84"/>
      <c r="Z54" s="83"/>
      <c r="AA54" s="21"/>
      <c r="AB54" s="21"/>
      <c r="AC54" s="21"/>
      <c r="AD54" s="21"/>
      <c r="AE54" s="21"/>
      <c r="AF54" s="84"/>
      <c r="AG54" s="83"/>
      <c r="AH54" s="21"/>
      <c r="AI54" s="21"/>
      <c r="AJ54" s="21"/>
      <c r="AK54" s="21"/>
      <c r="AL54" s="21"/>
      <c r="AM54" s="84"/>
      <c r="AN54" s="83"/>
      <c r="AO54" s="21"/>
      <c r="AP54" s="21"/>
      <c r="AQ54" s="21"/>
      <c r="AR54" s="21"/>
      <c r="AS54" s="21"/>
      <c r="AT54" s="84"/>
      <c r="AU54" s="83"/>
      <c r="AV54" s="21"/>
      <c r="AW54" s="21"/>
      <c r="AX54" s="21"/>
      <c r="AY54" s="21"/>
      <c r="AZ54" s="21"/>
      <c r="BA54" s="84"/>
      <c r="BB54" s="226"/>
      <c r="BC54" s="227"/>
      <c r="BD54" s="227"/>
      <c r="BE54" s="227"/>
      <c r="BF54" s="227"/>
      <c r="BG54" s="227"/>
      <c r="BH54" s="227"/>
      <c r="BI54" s="227"/>
      <c r="BJ54" s="227"/>
      <c r="BK54" s="228"/>
    </row>
    <row r="55" spans="1:63" ht="12" customHeight="1" x14ac:dyDescent="0.15">
      <c r="A55" s="349"/>
      <c r="B55" s="347"/>
      <c r="C55" s="347"/>
      <c r="D55" s="348"/>
      <c r="E55" s="81"/>
      <c r="F55" s="81"/>
      <c r="G55" s="81"/>
      <c r="H55" s="81"/>
      <c r="I55" s="81"/>
      <c r="J55" s="81"/>
      <c r="K55" s="81"/>
      <c r="L55" s="80"/>
      <c r="M55" s="81"/>
      <c r="N55" s="81"/>
      <c r="O55" s="81"/>
      <c r="P55" s="81"/>
      <c r="Q55" s="81"/>
      <c r="R55" s="82"/>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81"/>
      <c r="AY55" s="81"/>
      <c r="AZ55" s="81"/>
      <c r="BA55" s="82"/>
      <c r="BB55" s="226"/>
      <c r="BC55" s="227"/>
      <c r="BD55" s="227"/>
      <c r="BE55" s="227"/>
      <c r="BF55" s="227"/>
      <c r="BG55" s="227"/>
      <c r="BH55" s="227"/>
      <c r="BI55" s="227"/>
      <c r="BJ55" s="227"/>
      <c r="BK55" s="228"/>
    </row>
    <row r="56" spans="1:63" ht="12" customHeight="1" x14ac:dyDescent="0.15">
      <c r="A56" s="114"/>
      <c r="B56" s="115"/>
      <c r="C56" s="115"/>
      <c r="D56" s="116"/>
      <c r="E56" s="21"/>
      <c r="F56" s="21"/>
      <c r="G56" s="21"/>
      <c r="H56" s="21"/>
      <c r="I56" s="21"/>
      <c r="J56" s="21"/>
      <c r="K56" s="21"/>
      <c r="L56" s="83"/>
      <c r="M56" s="21"/>
      <c r="N56" s="21"/>
      <c r="O56" s="21"/>
      <c r="P56" s="21"/>
      <c r="Q56" s="21"/>
      <c r="R56" s="84"/>
      <c r="S56" s="83"/>
      <c r="T56" s="21"/>
      <c r="U56" s="21"/>
      <c r="V56" s="21"/>
      <c r="W56" s="21"/>
      <c r="X56" s="21"/>
      <c r="Y56" s="84"/>
      <c r="Z56" s="83"/>
      <c r="AA56" s="21"/>
      <c r="AB56" s="21"/>
      <c r="AC56" s="21"/>
      <c r="AD56" s="21"/>
      <c r="AE56" s="21"/>
      <c r="AF56" s="84"/>
      <c r="AG56" s="83"/>
      <c r="AH56" s="21"/>
      <c r="AI56" s="21"/>
      <c r="AJ56" s="21"/>
      <c r="AK56" s="21"/>
      <c r="AL56" s="21"/>
      <c r="AM56" s="84"/>
      <c r="AN56" s="83"/>
      <c r="AO56" s="21"/>
      <c r="AP56" s="21"/>
      <c r="AQ56" s="21"/>
      <c r="AR56" s="21"/>
      <c r="AS56" s="21"/>
      <c r="AT56" s="84"/>
      <c r="AU56" s="83"/>
      <c r="AV56" s="21"/>
      <c r="AW56" s="21"/>
      <c r="AX56" s="21"/>
      <c r="AY56" s="21"/>
      <c r="AZ56" s="21"/>
      <c r="BA56" s="84"/>
      <c r="BB56" s="226"/>
      <c r="BC56" s="227"/>
      <c r="BD56" s="227"/>
      <c r="BE56" s="227"/>
      <c r="BF56" s="227"/>
      <c r="BG56" s="227"/>
      <c r="BH56" s="227"/>
      <c r="BI56" s="227"/>
      <c r="BJ56" s="227"/>
      <c r="BK56" s="228"/>
    </row>
    <row r="57" spans="1:63" ht="12" customHeight="1" x14ac:dyDescent="0.15">
      <c r="A57" s="114"/>
      <c r="B57" s="115"/>
      <c r="C57" s="115"/>
      <c r="D57" s="116"/>
      <c r="E57" s="81"/>
      <c r="F57" s="81"/>
      <c r="G57" s="81"/>
      <c r="H57" s="81"/>
      <c r="I57" s="81"/>
      <c r="J57" s="81"/>
      <c r="K57" s="81"/>
      <c r="L57" s="80"/>
      <c r="M57" s="81"/>
      <c r="N57" s="81"/>
      <c r="O57" s="81"/>
      <c r="P57" s="81"/>
      <c r="Q57" s="81"/>
      <c r="R57" s="82"/>
      <c r="S57" s="80"/>
      <c r="T57" s="81"/>
      <c r="U57" s="81"/>
      <c r="V57" s="81"/>
      <c r="W57" s="81"/>
      <c r="X57" s="81"/>
      <c r="Y57" s="82"/>
      <c r="Z57" s="80"/>
      <c r="AA57" s="81"/>
      <c r="AB57" s="81"/>
      <c r="AC57" s="81"/>
      <c r="AD57" s="81"/>
      <c r="AE57" s="81"/>
      <c r="AF57" s="82"/>
      <c r="AG57" s="80"/>
      <c r="AH57" s="81"/>
      <c r="AI57" s="81"/>
      <c r="AJ57" s="81"/>
      <c r="AK57" s="81"/>
      <c r="AL57" s="81"/>
      <c r="AM57" s="82"/>
      <c r="AN57" s="80"/>
      <c r="AO57" s="81"/>
      <c r="AP57" s="81"/>
      <c r="AQ57" s="81"/>
      <c r="AR57" s="81"/>
      <c r="AS57" s="81"/>
      <c r="AT57" s="82"/>
      <c r="AU57" s="80"/>
      <c r="AV57" s="81"/>
      <c r="AW57" s="81"/>
      <c r="AX57" s="81"/>
      <c r="AY57" s="81"/>
      <c r="AZ57" s="81"/>
      <c r="BA57" s="82"/>
      <c r="BB57" s="226"/>
      <c r="BC57" s="227"/>
      <c r="BD57" s="227"/>
      <c r="BE57" s="227"/>
      <c r="BF57" s="227"/>
      <c r="BG57" s="227"/>
      <c r="BH57" s="227"/>
      <c r="BI57" s="227"/>
      <c r="BJ57" s="227"/>
      <c r="BK57" s="228"/>
    </row>
    <row r="58" spans="1:63" x14ac:dyDescent="0.15">
      <c r="A58" s="346">
        <v>0.16666666666666666</v>
      </c>
      <c r="B58" s="347"/>
      <c r="C58" s="347"/>
      <c r="D58" s="348"/>
      <c r="E58" s="86"/>
      <c r="F58" s="85"/>
      <c r="G58" s="85"/>
      <c r="H58" s="85"/>
      <c r="I58" s="85"/>
      <c r="J58" s="85"/>
      <c r="K58" s="85"/>
      <c r="L58" s="86"/>
      <c r="M58" s="85"/>
      <c r="N58" s="85"/>
      <c r="O58" s="85"/>
      <c r="P58" s="85"/>
      <c r="Q58" s="85"/>
      <c r="R58" s="87"/>
      <c r="S58" s="86"/>
      <c r="T58" s="85"/>
      <c r="U58" s="85"/>
      <c r="V58" s="85"/>
      <c r="W58" s="85"/>
      <c r="X58" s="85"/>
      <c r="Y58" s="87"/>
      <c r="Z58" s="86"/>
      <c r="AA58" s="85"/>
      <c r="AB58" s="85"/>
      <c r="AC58" s="85"/>
      <c r="AD58" s="85"/>
      <c r="AE58" s="85"/>
      <c r="AF58" s="87"/>
      <c r="AG58" s="86"/>
      <c r="AH58" s="85"/>
      <c r="AI58" s="85"/>
      <c r="AJ58" s="85"/>
      <c r="AK58" s="85"/>
      <c r="AL58" s="85"/>
      <c r="AM58" s="87"/>
      <c r="AN58" s="86"/>
      <c r="AO58" s="85"/>
      <c r="AP58" s="85"/>
      <c r="AQ58" s="85"/>
      <c r="AR58" s="85"/>
      <c r="AS58" s="85"/>
      <c r="AT58" s="87"/>
      <c r="AU58" s="86"/>
      <c r="AV58" s="85"/>
      <c r="AW58" s="85"/>
      <c r="AX58" s="85"/>
      <c r="AY58" s="85"/>
      <c r="AZ58" s="85"/>
      <c r="BA58" s="87"/>
      <c r="BB58" s="226"/>
      <c r="BC58" s="227"/>
      <c r="BD58" s="227"/>
      <c r="BE58" s="227"/>
      <c r="BF58" s="227"/>
      <c r="BG58" s="227"/>
      <c r="BH58" s="227"/>
      <c r="BI58" s="227"/>
      <c r="BJ58" s="227"/>
      <c r="BK58" s="228"/>
    </row>
    <row r="59" spans="1:63" ht="15" customHeight="1" x14ac:dyDescent="0.15">
      <c r="A59" s="350"/>
      <c r="B59" s="351"/>
      <c r="C59" s="351"/>
      <c r="D59" s="352"/>
      <c r="E59" s="89"/>
      <c r="F59" s="90"/>
      <c r="G59" s="90"/>
      <c r="H59" s="90"/>
      <c r="I59" s="90"/>
      <c r="J59" s="90"/>
      <c r="K59" s="90"/>
      <c r="L59" s="89"/>
      <c r="M59" s="90"/>
      <c r="N59" s="90"/>
      <c r="O59" s="90"/>
      <c r="P59" s="90"/>
      <c r="Q59" s="90"/>
      <c r="R59" s="91"/>
      <c r="S59" s="89"/>
      <c r="T59" s="90"/>
      <c r="U59" s="90"/>
      <c r="V59" s="90"/>
      <c r="W59" s="90"/>
      <c r="X59" s="90"/>
      <c r="Y59" s="91"/>
      <c r="Z59" s="89"/>
      <c r="AA59" s="90"/>
      <c r="AB59" s="90"/>
      <c r="AC59" s="90"/>
      <c r="AD59" s="90"/>
      <c r="AE59" s="90"/>
      <c r="AF59" s="91"/>
      <c r="AG59" s="89"/>
      <c r="AH59" s="90"/>
      <c r="AI59" s="90"/>
      <c r="AJ59" s="90"/>
      <c r="AK59" s="90"/>
      <c r="AL59" s="90"/>
      <c r="AM59" s="91"/>
      <c r="AN59" s="89"/>
      <c r="AO59" s="90"/>
      <c r="AP59" s="90"/>
      <c r="AQ59" s="90"/>
      <c r="AR59" s="90"/>
      <c r="AS59" s="90"/>
      <c r="AT59" s="91"/>
      <c r="AU59" s="89"/>
      <c r="AV59" s="90"/>
      <c r="AW59" s="90"/>
      <c r="AX59" s="90"/>
      <c r="AY59" s="90"/>
      <c r="AZ59" s="90"/>
      <c r="BA59" s="91"/>
      <c r="BB59" s="229"/>
      <c r="BC59" s="230"/>
      <c r="BD59" s="230"/>
      <c r="BE59" s="230"/>
      <c r="BF59" s="230"/>
      <c r="BG59" s="230"/>
      <c r="BH59" s="230"/>
      <c r="BI59" s="230"/>
      <c r="BJ59" s="230"/>
      <c r="BK59" s="231"/>
    </row>
    <row r="60" spans="1:63" ht="6.75" customHeight="1" x14ac:dyDescent="0.15"/>
    <row r="61" spans="1:63" ht="6.75" customHeight="1" x14ac:dyDescent="0.15"/>
    <row r="62" spans="1:63" ht="98.25" customHeight="1" x14ac:dyDescent="0.15">
      <c r="A62" s="118" t="s">
        <v>56</v>
      </c>
      <c r="B62" s="119"/>
      <c r="C62" s="119"/>
      <c r="D62" s="119"/>
      <c r="E62" s="343">
        <f>計画案週④!E61</f>
        <v>0</v>
      </c>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5"/>
    </row>
  </sheetData>
  <mergeCells count="30">
    <mergeCell ref="I5:U5"/>
    <mergeCell ref="AD5:AP5"/>
    <mergeCell ref="BF1:BK1"/>
    <mergeCell ref="A2:BK2"/>
    <mergeCell ref="I4:U4"/>
    <mergeCell ref="AD4:AP4"/>
    <mergeCell ref="AY4:BK4"/>
    <mergeCell ref="A6:H6"/>
    <mergeCell ref="I6:U6"/>
    <mergeCell ref="AD6:AP6"/>
    <mergeCell ref="AY6:BK6"/>
    <mergeCell ref="I7:U7"/>
    <mergeCell ref="AD7:AP7"/>
    <mergeCell ref="I9:U9"/>
    <mergeCell ref="BB12:BK34"/>
    <mergeCell ref="A13:D13"/>
    <mergeCell ref="A14:D15"/>
    <mergeCell ref="A18:D19"/>
    <mergeCell ref="A22:D23"/>
    <mergeCell ref="A26:D27"/>
    <mergeCell ref="A30:D31"/>
    <mergeCell ref="A34:D35"/>
    <mergeCell ref="E62:BK62"/>
    <mergeCell ref="BB36:BK59"/>
    <mergeCell ref="A38:D39"/>
    <mergeCell ref="A42:D43"/>
    <mergeCell ref="A46:D47"/>
    <mergeCell ref="A50:D51"/>
    <mergeCell ref="A54:D55"/>
    <mergeCell ref="A58:D59"/>
  </mergeCells>
  <phoneticPr fontId="1"/>
  <conditionalFormatting sqref="I4:U7">
    <cfRule type="cellIs" dxfId="8" priority="4" operator="equal">
      <formula>0</formula>
    </cfRule>
  </conditionalFormatting>
  <conditionalFormatting sqref="AD4:AP7">
    <cfRule type="cellIs" dxfId="7" priority="3" operator="equal">
      <formula>0</formula>
    </cfRule>
  </conditionalFormatting>
  <conditionalFormatting sqref="BB12:BK59">
    <cfRule type="cellIs" dxfId="6" priority="2" operator="equal">
      <formula>0</formula>
    </cfRule>
  </conditionalFormatting>
  <conditionalFormatting sqref="I9:U9">
    <cfRule type="cellIs" dxfId="5"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6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fitToPage="1"/>
  </sheetPr>
  <dimension ref="A1:BM24"/>
  <sheetViews>
    <sheetView zoomScale="70" zoomScaleNormal="70" workbookViewId="0">
      <selection activeCell="AB18" sqref="AB18:AI18"/>
    </sheetView>
  </sheetViews>
  <sheetFormatPr defaultColWidth="2.25" defaultRowHeight="13.5" x14ac:dyDescent="0.15"/>
  <cols>
    <col min="1" max="1" width="5.5" style="1" customWidth="1"/>
    <col min="2" max="63" width="3.125" style="1" customWidth="1"/>
    <col min="64" max="16384" width="2.25" style="1"/>
  </cols>
  <sheetData>
    <row r="1" spans="1:65" x14ac:dyDescent="0.15">
      <c r="A1" s="1" t="s">
        <v>86</v>
      </c>
    </row>
    <row r="2" spans="1:65" ht="20.25" customHeight="1" x14ac:dyDescent="0.15">
      <c r="B2" s="148" t="s">
        <v>87</v>
      </c>
      <c r="C2" s="148"/>
      <c r="E2" s="287" t="s">
        <v>90</v>
      </c>
      <c r="F2" s="287"/>
      <c r="G2" s="287"/>
      <c r="H2" s="287"/>
      <c r="I2" s="287"/>
      <c r="J2" s="287"/>
      <c r="K2" s="287"/>
      <c r="L2" s="287"/>
      <c r="M2" s="287"/>
      <c r="N2" s="287"/>
      <c r="O2" s="287"/>
      <c r="P2" s="287"/>
      <c r="Q2" s="287"/>
      <c r="R2" s="287"/>
      <c r="S2" s="287"/>
      <c r="T2" s="287"/>
      <c r="U2" s="287"/>
      <c r="V2" s="287"/>
      <c r="W2" s="287"/>
      <c r="X2" s="287"/>
      <c r="Y2" s="149" t="s">
        <v>88</v>
      </c>
      <c r="Z2" s="150"/>
      <c r="AA2" s="150"/>
      <c r="AB2" s="150"/>
      <c r="AC2" s="150"/>
      <c r="AD2" s="150"/>
      <c r="AE2" s="150"/>
      <c r="AF2" s="150"/>
      <c r="AH2" s="145"/>
      <c r="AI2" s="145"/>
      <c r="AJ2" s="145"/>
      <c r="AK2" s="145"/>
      <c r="AM2" s="148"/>
      <c r="AN2" s="148"/>
      <c r="AO2" s="148"/>
      <c r="AQ2" s="148"/>
      <c r="AR2" s="148"/>
      <c r="AS2" s="148"/>
      <c r="AT2" s="148"/>
      <c r="AU2" s="148"/>
      <c r="AV2" s="148"/>
      <c r="AW2" s="148"/>
      <c r="AX2" s="148"/>
      <c r="AY2" s="148"/>
      <c r="AZ2" s="148"/>
      <c r="BA2" s="148"/>
      <c r="BB2" s="148"/>
      <c r="BC2" s="148"/>
      <c r="BD2" s="148"/>
      <c r="BE2" s="148"/>
      <c r="BF2" s="148"/>
      <c r="BG2" s="148"/>
      <c r="BH2" s="148"/>
      <c r="BI2" s="148"/>
      <c r="BJ2" s="148"/>
      <c r="BK2" s="148"/>
    </row>
    <row r="3" spans="1:65" ht="20.25" customHeight="1" x14ac:dyDescent="0.15">
      <c r="B3" s="148"/>
      <c r="C3" s="148"/>
      <c r="E3" s="74"/>
      <c r="F3" s="74"/>
      <c r="G3" s="74"/>
      <c r="H3" s="74"/>
      <c r="I3" s="74"/>
      <c r="J3" s="74"/>
      <c r="K3" s="74"/>
      <c r="L3" s="74"/>
      <c r="M3" s="74"/>
      <c r="N3" s="74"/>
      <c r="O3" s="74"/>
      <c r="P3" s="74"/>
      <c r="Q3" s="74"/>
      <c r="R3" s="74"/>
      <c r="S3" s="74"/>
      <c r="T3" s="74"/>
      <c r="U3" s="74"/>
      <c r="V3" s="74"/>
      <c r="W3" s="74"/>
      <c r="X3" s="74"/>
      <c r="Y3" s="149"/>
      <c r="Z3" s="145"/>
      <c r="AA3" s="145"/>
      <c r="AB3" s="145"/>
      <c r="AC3" s="145"/>
      <c r="AD3" s="145"/>
      <c r="AE3" s="145"/>
      <c r="AF3" s="145"/>
      <c r="AH3" s="145"/>
      <c r="AI3" s="145"/>
      <c r="AJ3" s="145"/>
      <c r="AK3" s="145"/>
      <c r="AM3" s="148"/>
      <c r="AN3" s="148"/>
      <c r="AO3" s="148"/>
      <c r="AQ3" s="148"/>
      <c r="AR3" s="148"/>
      <c r="AS3" s="148"/>
      <c r="AT3" s="148"/>
      <c r="AU3" s="148"/>
      <c r="AV3" s="148"/>
      <c r="AW3" s="148"/>
      <c r="AX3" s="148"/>
      <c r="AY3" s="148"/>
      <c r="AZ3" s="148"/>
      <c r="BA3" s="148"/>
      <c r="BB3" s="148"/>
      <c r="BC3" s="148"/>
      <c r="BD3" s="148"/>
      <c r="BE3" s="148"/>
      <c r="BF3" s="148"/>
      <c r="BG3" s="148"/>
      <c r="BH3" s="148"/>
      <c r="BI3" s="148"/>
      <c r="BJ3" s="148"/>
      <c r="BK3" s="148"/>
    </row>
    <row r="4" spans="1:65" ht="17.25" x14ac:dyDescent="0.15">
      <c r="A4" s="147" t="s">
        <v>89</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row>
    <row r="5" spans="1:65" ht="20.25" customHeight="1" x14ac:dyDescent="0.15">
      <c r="B5" s="148"/>
      <c r="C5" s="148"/>
      <c r="E5" s="144"/>
      <c r="F5" s="144"/>
      <c r="G5" s="144"/>
      <c r="H5" s="144"/>
      <c r="I5" s="144"/>
      <c r="J5" s="144"/>
      <c r="K5" s="144"/>
      <c r="L5" s="144"/>
      <c r="M5" s="144"/>
      <c r="N5" s="144"/>
      <c r="O5" s="144"/>
      <c r="P5" s="144"/>
      <c r="Q5" s="144"/>
      <c r="R5" s="144"/>
      <c r="S5" s="144"/>
      <c r="T5" s="144"/>
      <c r="U5" s="144"/>
      <c r="V5" s="144"/>
      <c r="W5" s="144"/>
      <c r="X5" s="144"/>
      <c r="Y5" s="149"/>
      <c r="Z5" s="145"/>
      <c r="AA5" s="145"/>
      <c r="AB5" s="145"/>
      <c r="AC5" s="145"/>
      <c r="AD5" s="145"/>
      <c r="AE5" s="145"/>
      <c r="AF5" s="145"/>
      <c r="AH5" s="145"/>
      <c r="AI5" s="145"/>
      <c r="AJ5" s="145"/>
      <c r="AK5" s="145"/>
      <c r="AM5" s="148"/>
      <c r="AN5" s="148"/>
      <c r="AO5" s="148"/>
      <c r="AQ5" s="148"/>
      <c r="AR5" s="148"/>
      <c r="AS5" s="148"/>
      <c r="AT5" s="148"/>
      <c r="AU5" s="148"/>
      <c r="AV5" s="148"/>
      <c r="AW5" s="148"/>
      <c r="AX5" s="148"/>
      <c r="AY5" s="148"/>
      <c r="AZ5" s="148"/>
      <c r="BA5" s="148"/>
      <c r="BB5" s="148"/>
      <c r="BC5" s="148"/>
      <c r="BD5" s="148"/>
      <c r="BE5" s="148"/>
      <c r="BF5" s="148"/>
      <c r="BG5" s="148"/>
      <c r="BH5" s="148"/>
      <c r="BI5" s="148"/>
      <c r="BJ5" s="148"/>
      <c r="BK5" s="148"/>
    </row>
    <row r="6" spans="1:65" s="155" customFormat="1" ht="27.75" customHeight="1" x14ac:dyDescent="0.15">
      <c r="T6" s="155" t="str">
        <f>"モニタリング報告書（"&amp;E2&amp;"）"</f>
        <v>モニタリング報告書（継続サービス利用支援　　継続障害児支援利用援助）</v>
      </c>
      <c r="BF6" s="178"/>
      <c r="BG6" s="178"/>
      <c r="BH6" s="178"/>
      <c r="BI6" s="178"/>
      <c r="BJ6" s="178"/>
      <c r="BK6" s="178"/>
    </row>
    <row r="7" spans="1:65" ht="6.75" customHeight="1" x14ac:dyDescent="0.15"/>
    <row r="8" spans="1:65" ht="22.5" customHeight="1" x14ac:dyDescent="0.15">
      <c r="A8" s="152" t="s">
        <v>58</v>
      </c>
      <c r="B8" s="153"/>
      <c r="C8" s="153"/>
      <c r="D8" s="153"/>
      <c r="E8" s="153"/>
      <c r="F8" s="153"/>
      <c r="G8" s="153"/>
      <c r="H8" s="153"/>
      <c r="I8" s="180" t="str">
        <f>計画!I4</f>
        <v>N</v>
      </c>
      <c r="J8" s="212"/>
      <c r="K8" s="212"/>
      <c r="L8" s="212"/>
      <c r="M8" s="212"/>
      <c r="N8" s="212"/>
      <c r="O8" s="212"/>
      <c r="P8" s="212"/>
      <c r="Q8" s="212"/>
      <c r="R8" s="212"/>
      <c r="S8" s="212"/>
      <c r="T8" s="212"/>
      <c r="U8" s="213"/>
      <c r="V8" s="153" t="s">
        <v>91</v>
      </c>
      <c r="W8" s="153"/>
      <c r="X8" s="153"/>
      <c r="Y8" s="153"/>
      <c r="Z8" s="153"/>
      <c r="AA8" s="153"/>
      <c r="AB8" s="153"/>
      <c r="AC8" s="153"/>
      <c r="AD8" s="181" t="str">
        <f>計画!AD4</f>
        <v>区分</v>
      </c>
      <c r="AE8" s="212"/>
      <c r="AF8" s="212"/>
      <c r="AG8" s="212"/>
      <c r="AH8" s="212"/>
      <c r="AI8" s="212"/>
      <c r="AJ8" s="212"/>
      <c r="AK8" s="212"/>
      <c r="AL8" s="212"/>
      <c r="AM8" s="212"/>
      <c r="AN8" s="212"/>
      <c r="AO8" s="212"/>
      <c r="AP8" s="213"/>
      <c r="AQ8" s="153" t="s">
        <v>1</v>
      </c>
      <c r="AR8" s="153"/>
      <c r="AS8" s="153"/>
      <c r="AT8" s="153"/>
      <c r="AU8" s="153"/>
      <c r="AV8" s="153"/>
      <c r="AW8" s="153"/>
      <c r="AX8" s="153"/>
      <c r="AY8" s="177" t="str">
        <f>計画!AY4</f>
        <v>生活支援センター</v>
      </c>
      <c r="AZ8" s="212"/>
      <c r="BA8" s="212"/>
      <c r="BB8" s="212"/>
      <c r="BC8" s="212"/>
      <c r="BD8" s="212"/>
      <c r="BE8" s="212"/>
      <c r="BF8" s="212"/>
      <c r="BG8" s="212"/>
      <c r="BH8" s="212"/>
      <c r="BI8" s="212"/>
      <c r="BJ8" s="212"/>
      <c r="BK8" s="213"/>
    </row>
    <row r="9" spans="1:65" ht="22.5" customHeight="1" x14ac:dyDescent="0.15">
      <c r="A9" s="385" t="s">
        <v>39</v>
      </c>
      <c r="B9" s="386"/>
      <c r="C9" s="386"/>
      <c r="D9" s="386"/>
      <c r="E9" s="386"/>
      <c r="F9" s="386"/>
      <c r="G9" s="386"/>
      <c r="H9" s="387"/>
      <c r="I9" s="177">
        <f>計画!I5</f>
        <v>0</v>
      </c>
      <c r="J9" s="212"/>
      <c r="K9" s="212"/>
      <c r="L9" s="212"/>
      <c r="M9" s="212"/>
      <c r="N9" s="212"/>
      <c r="O9" s="212"/>
      <c r="P9" s="212"/>
      <c r="Q9" s="212"/>
      <c r="R9" s="212"/>
      <c r="S9" s="212"/>
      <c r="T9" s="212"/>
      <c r="U9" s="213"/>
      <c r="V9" s="153" t="s">
        <v>70</v>
      </c>
      <c r="W9" s="153"/>
      <c r="X9" s="153"/>
      <c r="Y9" s="153"/>
      <c r="Z9" s="153"/>
      <c r="AA9" s="153"/>
      <c r="AB9" s="153"/>
      <c r="AC9" s="153"/>
      <c r="AD9" s="181">
        <f>計画!AD5</f>
        <v>0</v>
      </c>
      <c r="AE9" s="212"/>
      <c r="AF9" s="212"/>
      <c r="AG9" s="212"/>
      <c r="AH9" s="212"/>
      <c r="AI9" s="212"/>
      <c r="AJ9" s="212"/>
      <c r="AK9" s="212"/>
      <c r="AL9" s="212"/>
      <c r="AM9" s="212"/>
      <c r="AN9" s="212"/>
      <c r="AO9" s="212"/>
      <c r="AP9" s="213"/>
      <c r="AQ9" s="153" t="s">
        <v>5</v>
      </c>
      <c r="AR9" s="153"/>
      <c r="AS9" s="153"/>
      <c r="AT9" s="153"/>
      <c r="AU9" s="153"/>
      <c r="AV9" s="153"/>
      <c r="AW9" s="153"/>
      <c r="AX9" s="153"/>
      <c r="AY9" s="177">
        <f>計画!AY5</f>
        <v>0</v>
      </c>
      <c r="AZ9" s="212"/>
      <c r="BA9" s="212"/>
      <c r="BB9" s="212"/>
      <c r="BC9" s="212"/>
      <c r="BD9" s="212"/>
      <c r="BE9" s="212"/>
      <c r="BF9" s="212"/>
      <c r="BG9" s="212"/>
      <c r="BH9" s="212"/>
      <c r="BI9" s="212"/>
      <c r="BJ9" s="212"/>
      <c r="BK9" s="213"/>
    </row>
    <row r="10" spans="1:65" ht="6.75" customHeight="1" x14ac:dyDescent="0.15">
      <c r="A10" s="5"/>
      <c r="B10" s="5"/>
      <c r="C10" s="5"/>
      <c r="D10" s="5"/>
      <c r="E10" s="5"/>
      <c r="F10" s="5"/>
      <c r="G10" s="5"/>
      <c r="H10" s="5"/>
      <c r="I10" s="162"/>
      <c r="J10" s="162"/>
      <c r="K10" s="162"/>
      <c r="L10" s="162"/>
      <c r="M10" s="162"/>
      <c r="N10" s="162"/>
      <c r="O10" s="162"/>
      <c r="P10" s="162"/>
      <c r="Q10" s="162"/>
      <c r="R10" s="162"/>
      <c r="S10" s="162"/>
      <c r="T10" s="162"/>
      <c r="U10" s="162"/>
      <c r="V10" s="5"/>
      <c r="W10" s="5"/>
      <c r="X10" s="5"/>
      <c r="Y10" s="5"/>
      <c r="Z10" s="5"/>
      <c r="AA10" s="5"/>
      <c r="AB10" s="5"/>
      <c r="AC10" s="5"/>
      <c r="AD10" s="163"/>
      <c r="AE10" s="163"/>
      <c r="AF10" s="163"/>
      <c r="AG10" s="163"/>
      <c r="AH10" s="163"/>
      <c r="AI10" s="163"/>
      <c r="AJ10" s="163"/>
      <c r="AK10" s="163"/>
      <c r="AL10" s="163"/>
      <c r="AM10" s="163"/>
      <c r="AN10" s="163"/>
      <c r="AO10" s="163"/>
      <c r="AP10" s="163"/>
      <c r="AQ10" s="5"/>
      <c r="AR10" s="5"/>
      <c r="AS10" s="5"/>
      <c r="AT10" s="5"/>
      <c r="AU10" s="5"/>
      <c r="AV10" s="5"/>
      <c r="AW10" s="5"/>
      <c r="AX10" s="5"/>
      <c r="AY10" s="163"/>
      <c r="AZ10" s="163"/>
      <c r="BA10" s="163"/>
      <c r="BB10" s="163"/>
      <c r="BC10" s="163"/>
      <c r="BD10" s="163"/>
      <c r="BE10" s="163"/>
      <c r="BF10" s="163"/>
      <c r="BG10" s="163"/>
      <c r="BH10" s="163"/>
      <c r="BI10" s="163"/>
      <c r="BJ10" s="163"/>
      <c r="BK10" s="163"/>
    </row>
    <row r="11" spans="1:65" ht="32.25" customHeight="1" x14ac:dyDescent="0.15">
      <c r="A11" s="152" t="s">
        <v>71</v>
      </c>
      <c r="B11" s="152"/>
      <c r="C11" s="153"/>
      <c r="D11" s="153"/>
      <c r="E11" s="153"/>
      <c r="F11" s="153"/>
      <c r="G11" s="153"/>
      <c r="H11" s="154"/>
      <c r="I11" s="204">
        <f>計画!I7</f>
        <v>0</v>
      </c>
      <c r="J11" s="205"/>
      <c r="K11" s="205"/>
      <c r="L11" s="205"/>
      <c r="M11" s="205"/>
      <c r="N11" s="205"/>
      <c r="O11" s="205"/>
      <c r="P11" s="205"/>
      <c r="Q11" s="205"/>
      <c r="R11" s="205"/>
      <c r="S11" s="205"/>
      <c r="T11" s="205"/>
      <c r="U11" s="206"/>
      <c r="V11" s="153" t="s">
        <v>74</v>
      </c>
      <c r="W11" s="153"/>
      <c r="X11" s="153"/>
      <c r="Y11" s="153"/>
      <c r="Z11" s="153"/>
      <c r="AA11" s="153"/>
      <c r="AB11" s="153"/>
      <c r="AC11" s="153"/>
      <c r="AD11" s="180"/>
      <c r="AE11" s="212"/>
      <c r="AF11" s="212"/>
      <c r="AG11" s="212"/>
      <c r="AH11" s="212"/>
      <c r="AI11" s="212"/>
      <c r="AJ11" s="212"/>
      <c r="AK11" s="212"/>
      <c r="AL11" s="212"/>
      <c r="AM11" s="212"/>
      <c r="AN11" s="212"/>
      <c r="AO11" s="212"/>
      <c r="AP11" s="213"/>
      <c r="AQ11" s="153" t="s">
        <v>38</v>
      </c>
      <c r="AR11" s="153"/>
      <c r="AS11" s="153"/>
      <c r="AT11" s="153"/>
      <c r="AU11" s="153"/>
      <c r="AV11" s="153"/>
      <c r="AW11" s="153"/>
      <c r="AX11" s="153"/>
      <c r="AY11" s="180"/>
      <c r="AZ11" s="212"/>
      <c r="BA11" s="212"/>
      <c r="BB11" s="212"/>
      <c r="BC11" s="212"/>
      <c r="BD11" s="212"/>
      <c r="BE11" s="212"/>
      <c r="BF11" s="212"/>
      <c r="BG11" s="212"/>
      <c r="BH11" s="212"/>
      <c r="BI11" s="212"/>
      <c r="BJ11" s="212"/>
      <c r="BK11" s="213"/>
    </row>
    <row r="12" spans="1:65" ht="6.7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row>
    <row r="13" spans="1:65" ht="19.5" customHeight="1" x14ac:dyDescent="0.15">
      <c r="A13" s="363" t="s">
        <v>42</v>
      </c>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5"/>
      <c r="AF13" s="366" t="s">
        <v>75</v>
      </c>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8"/>
    </row>
    <row r="14" spans="1:65" ht="61.5" customHeight="1" x14ac:dyDescent="0.15">
      <c r="A14" s="369">
        <f>計画案③!I9</f>
        <v>0</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69"/>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1"/>
    </row>
    <row r="15" spans="1:65" ht="6.75" customHeight="1" x14ac:dyDescent="0.15">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row>
    <row r="16" spans="1:65" ht="27" customHeight="1" x14ac:dyDescent="0.15">
      <c r="A16" s="383" t="s">
        <v>41</v>
      </c>
      <c r="B16" s="372" t="s">
        <v>6</v>
      </c>
      <c r="C16" s="378"/>
      <c r="D16" s="378"/>
      <c r="E16" s="378"/>
      <c r="F16" s="378"/>
      <c r="G16" s="378"/>
      <c r="H16" s="379"/>
      <c r="I16" s="372" t="s">
        <v>4</v>
      </c>
      <c r="J16" s="378"/>
      <c r="K16" s="379"/>
      <c r="L16" s="372" t="s">
        <v>76</v>
      </c>
      <c r="M16" s="378"/>
      <c r="N16" s="378"/>
      <c r="O16" s="378"/>
      <c r="P16" s="378"/>
      <c r="Q16" s="378"/>
      <c r="R16" s="378"/>
      <c r="S16" s="379"/>
      <c r="T16" s="372" t="s">
        <v>77</v>
      </c>
      <c r="U16" s="378"/>
      <c r="V16" s="378"/>
      <c r="W16" s="378"/>
      <c r="X16" s="378"/>
      <c r="Y16" s="378"/>
      <c r="Z16" s="378"/>
      <c r="AA16" s="379"/>
      <c r="AB16" s="372" t="s">
        <v>78</v>
      </c>
      <c r="AC16" s="373"/>
      <c r="AD16" s="373"/>
      <c r="AE16" s="373"/>
      <c r="AF16" s="373"/>
      <c r="AG16" s="373"/>
      <c r="AH16" s="373"/>
      <c r="AI16" s="374"/>
      <c r="AJ16" s="372" t="s">
        <v>79</v>
      </c>
      <c r="AK16" s="378"/>
      <c r="AL16" s="378"/>
      <c r="AM16" s="378"/>
      <c r="AN16" s="378"/>
      <c r="AO16" s="378"/>
      <c r="AP16" s="378"/>
      <c r="AQ16" s="379"/>
      <c r="AR16" s="123" t="s">
        <v>80</v>
      </c>
      <c r="AS16" s="124"/>
      <c r="AT16" s="124"/>
      <c r="AU16" s="124"/>
      <c r="AV16" s="124"/>
      <c r="AW16" s="124"/>
      <c r="AX16" s="124"/>
      <c r="AY16" s="124"/>
      <c r="AZ16" s="124"/>
      <c r="BA16" s="124"/>
      <c r="BB16" s="124"/>
      <c r="BC16" s="125"/>
      <c r="BD16" s="372" t="s">
        <v>2</v>
      </c>
      <c r="BE16" s="378"/>
      <c r="BF16" s="378"/>
      <c r="BG16" s="378"/>
      <c r="BH16" s="378"/>
      <c r="BI16" s="378"/>
      <c r="BJ16" s="378"/>
      <c r="BK16" s="379"/>
    </row>
    <row r="17" spans="1:63" ht="22.5" x14ac:dyDescent="0.15">
      <c r="A17" s="384"/>
      <c r="B17" s="380"/>
      <c r="C17" s="381"/>
      <c r="D17" s="381"/>
      <c r="E17" s="381"/>
      <c r="F17" s="381"/>
      <c r="G17" s="381"/>
      <c r="H17" s="382"/>
      <c r="I17" s="380"/>
      <c r="J17" s="381"/>
      <c r="K17" s="382"/>
      <c r="L17" s="380"/>
      <c r="M17" s="381"/>
      <c r="N17" s="381"/>
      <c r="O17" s="381"/>
      <c r="P17" s="381"/>
      <c r="Q17" s="381"/>
      <c r="R17" s="381"/>
      <c r="S17" s="382"/>
      <c r="T17" s="380"/>
      <c r="U17" s="381"/>
      <c r="V17" s="381"/>
      <c r="W17" s="381"/>
      <c r="X17" s="381"/>
      <c r="Y17" s="381"/>
      <c r="Z17" s="381"/>
      <c r="AA17" s="382"/>
      <c r="AB17" s="375"/>
      <c r="AC17" s="376"/>
      <c r="AD17" s="376"/>
      <c r="AE17" s="376"/>
      <c r="AF17" s="376"/>
      <c r="AG17" s="376"/>
      <c r="AH17" s="376"/>
      <c r="AI17" s="377"/>
      <c r="AJ17" s="380"/>
      <c r="AK17" s="381"/>
      <c r="AL17" s="381"/>
      <c r="AM17" s="381"/>
      <c r="AN17" s="381"/>
      <c r="AO17" s="381"/>
      <c r="AP17" s="381"/>
      <c r="AQ17" s="382"/>
      <c r="AR17" s="126" t="s">
        <v>81</v>
      </c>
      <c r="AS17" s="127"/>
      <c r="AT17" s="127"/>
      <c r="AU17" s="128"/>
      <c r="AV17" s="126" t="s">
        <v>82</v>
      </c>
      <c r="AW17" s="127"/>
      <c r="AX17" s="127"/>
      <c r="AY17" s="129"/>
      <c r="AZ17" s="130" t="s">
        <v>83</v>
      </c>
      <c r="BA17" s="127"/>
      <c r="BB17" s="127"/>
      <c r="BC17" s="128"/>
      <c r="BD17" s="380"/>
      <c r="BE17" s="381"/>
      <c r="BF17" s="381"/>
      <c r="BG17" s="381"/>
      <c r="BH17" s="381"/>
      <c r="BI17" s="381"/>
      <c r="BJ17" s="381"/>
      <c r="BK17" s="382"/>
    </row>
    <row r="18" spans="1:63" ht="126.75" customHeight="1" x14ac:dyDescent="0.15">
      <c r="A18" s="121">
        <v>1</v>
      </c>
      <c r="B18" s="359" t="str">
        <f>計画!K16</f>
        <v>・生活介護終了後に外出して余暇を楽しむことができる。</v>
      </c>
      <c r="C18" s="360"/>
      <c r="D18" s="360"/>
      <c r="E18" s="360"/>
      <c r="F18" s="360"/>
      <c r="G18" s="360"/>
      <c r="H18" s="361"/>
      <c r="I18" s="362">
        <f>計画!T16</f>
        <v>0</v>
      </c>
      <c r="J18" s="360"/>
      <c r="K18" s="361"/>
      <c r="L18" s="171"/>
      <c r="M18" s="174"/>
      <c r="N18" s="174"/>
      <c r="O18" s="174"/>
      <c r="P18" s="174"/>
      <c r="Q18" s="174"/>
      <c r="R18" s="174"/>
      <c r="S18" s="175"/>
      <c r="T18" s="174"/>
      <c r="U18" s="174"/>
      <c r="V18" s="174"/>
      <c r="W18" s="174"/>
      <c r="X18" s="174"/>
      <c r="Y18" s="174"/>
      <c r="Z18" s="174"/>
      <c r="AA18" s="174"/>
      <c r="AB18" s="171"/>
      <c r="AC18" s="174"/>
      <c r="AD18" s="174"/>
      <c r="AE18" s="174"/>
      <c r="AF18" s="174"/>
      <c r="AG18" s="174"/>
      <c r="AH18" s="174"/>
      <c r="AI18" s="175"/>
      <c r="AJ18" s="174"/>
      <c r="AK18" s="174"/>
      <c r="AL18" s="174"/>
      <c r="AM18" s="174"/>
      <c r="AN18" s="174"/>
      <c r="AO18" s="174"/>
      <c r="AP18" s="174"/>
      <c r="AQ18" s="174"/>
      <c r="AR18" s="164" t="s">
        <v>84</v>
      </c>
      <c r="AS18" s="165"/>
      <c r="AT18" s="165"/>
      <c r="AU18" s="166"/>
      <c r="AV18" s="165" t="s">
        <v>84</v>
      </c>
      <c r="AW18" s="165"/>
      <c r="AX18" s="165"/>
      <c r="AY18" s="165"/>
      <c r="AZ18" s="164" t="s">
        <v>84</v>
      </c>
      <c r="BA18" s="165"/>
      <c r="BB18" s="165"/>
      <c r="BC18" s="166"/>
      <c r="BD18" s="174"/>
      <c r="BE18" s="174"/>
      <c r="BF18" s="174"/>
      <c r="BG18" s="174"/>
      <c r="BH18" s="174"/>
      <c r="BI18" s="174"/>
      <c r="BJ18" s="174"/>
      <c r="BK18" s="175"/>
    </row>
    <row r="19" spans="1:63" ht="76.5" customHeight="1" x14ac:dyDescent="0.15">
      <c r="A19" s="121">
        <v>2</v>
      </c>
      <c r="B19" s="359" t="str">
        <f>計画!K17</f>
        <v>・週末に外出して自宅以外の場所で安心して楽しく過ご過ごすことができる。</v>
      </c>
      <c r="C19" s="360"/>
      <c r="D19" s="360"/>
      <c r="E19" s="360"/>
      <c r="F19" s="360"/>
      <c r="G19" s="360"/>
      <c r="H19" s="361"/>
      <c r="I19" s="362">
        <f>計画!T17</f>
        <v>0</v>
      </c>
      <c r="J19" s="360"/>
      <c r="K19" s="361"/>
      <c r="L19" s="171"/>
      <c r="M19" s="174"/>
      <c r="N19" s="174"/>
      <c r="O19" s="174"/>
      <c r="P19" s="174"/>
      <c r="Q19" s="174"/>
      <c r="R19" s="174"/>
      <c r="S19" s="175"/>
      <c r="T19" s="174"/>
      <c r="U19" s="174"/>
      <c r="V19" s="174"/>
      <c r="W19" s="174"/>
      <c r="X19" s="174"/>
      <c r="Y19" s="174"/>
      <c r="Z19" s="174"/>
      <c r="AA19" s="174"/>
      <c r="AB19" s="171"/>
      <c r="AC19" s="174"/>
      <c r="AD19" s="174"/>
      <c r="AE19" s="174"/>
      <c r="AF19" s="174"/>
      <c r="AG19" s="174"/>
      <c r="AH19" s="174"/>
      <c r="AI19" s="175"/>
      <c r="AJ19" s="174"/>
      <c r="AK19" s="174"/>
      <c r="AL19" s="174"/>
      <c r="AM19" s="174"/>
      <c r="AN19" s="174"/>
      <c r="AO19" s="174"/>
      <c r="AP19" s="174"/>
      <c r="AQ19" s="174"/>
      <c r="AR19" s="164" t="s">
        <v>84</v>
      </c>
      <c r="AS19" s="165"/>
      <c r="AT19" s="165"/>
      <c r="AU19" s="166"/>
      <c r="AV19" s="165" t="s">
        <v>84</v>
      </c>
      <c r="AW19" s="165"/>
      <c r="AX19" s="165"/>
      <c r="AY19" s="165"/>
      <c r="AZ19" s="164" t="s">
        <v>84</v>
      </c>
      <c r="BA19" s="165"/>
      <c r="BB19" s="165"/>
      <c r="BC19" s="166"/>
      <c r="BD19" s="174"/>
      <c r="BE19" s="174"/>
      <c r="BF19" s="174"/>
      <c r="BG19" s="174"/>
      <c r="BH19" s="174"/>
      <c r="BI19" s="174"/>
      <c r="BJ19" s="174"/>
      <c r="BK19" s="175"/>
    </row>
    <row r="20" spans="1:63" ht="76.5" customHeight="1" x14ac:dyDescent="0.15">
      <c r="A20" s="121">
        <v>3</v>
      </c>
      <c r="B20" s="359" t="str">
        <f>計画!K18</f>
        <v>・定期通院をすることで健康を保つことができる。</v>
      </c>
      <c r="C20" s="360"/>
      <c r="D20" s="360"/>
      <c r="E20" s="360"/>
      <c r="F20" s="360"/>
      <c r="G20" s="360"/>
      <c r="H20" s="361"/>
      <c r="I20" s="362">
        <f>計画!T18</f>
        <v>0</v>
      </c>
      <c r="J20" s="360"/>
      <c r="K20" s="361"/>
      <c r="L20" s="171"/>
      <c r="M20" s="174"/>
      <c r="N20" s="174"/>
      <c r="O20" s="174"/>
      <c r="P20" s="174"/>
      <c r="Q20" s="174"/>
      <c r="R20" s="174"/>
      <c r="S20" s="175"/>
      <c r="T20" s="174"/>
      <c r="U20" s="174"/>
      <c r="V20" s="174"/>
      <c r="W20" s="174"/>
      <c r="X20" s="174"/>
      <c r="Y20" s="174"/>
      <c r="Z20" s="174"/>
      <c r="AA20" s="174"/>
      <c r="AB20" s="171"/>
      <c r="AC20" s="174"/>
      <c r="AD20" s="174"/>
      <c r="AE20" s="174"/>
      <c r="AF20" s="174"/>
      <c r="AG20" s="174"/>
      <c r="AH20" s="174"/>
      <c r="AI20" s="175"/>
      <c r="AJ20" s="174"/>
      <c r="AK20" s="174"/>
      <c r="AL20" s="174"/>
      <c r="AM20" s="174"/>
      <c r="AN20" s="174"/>
      <c r="AO20" s="174"/>
      <c r="AP20" s="174"/>
      <c r="AQ20" s="174"/>
      <c r="AR20" s="164" t="s">
        <v>84</v>
      </c>
      <c r="AS20" s="165"/>
      <c r="AT20" s="165"/>
      <c r="AU20" s="166"/>
      <c r="AV20" s="165" t="s">
        <v>84</v>
      </c>
      <c r="AW20" s="165"/>
      <c r="AX20" s="165"/>
      <c r="AY20" s="165"/>
      <c r="AZ20" s="164" t="s">
        <v>84</v>
      </c>
      <c r="BA20" s="165"/>
      <c r="BB20" s="165"/>
      <c r="BC20" s="166"/>
      <c r="BD20" s="171"/>
      <c r="BE20" s="174"/>
      <c r="BF20" s="174"/>
      <c r="BG20" s="174"/>
      <c r="BH20" s="174"/>
      <c r="BI20" s="174"/>
      <c r="BJ20" s="174"/>
      <c r="BK20" s="175"/>
    </row>
    <row r="21" spans="1:63" ht="76.5" customHeight="1" x14ac:dyDescent="0.15">
      <c r="A21" s="121">
        <v>4</v>
      </c>
      <c r="B21" s="359" t="str">
        <f>計画!K19</f>
        <v>・送迎を支援することでショートステイ及び日中一時支援事業を利用することができる。</v>
      </c>
      <c r="C21" s="360"/>
      <c r="D21" s="360"/>
      <c r="E21" s="360"/>
      <c r="F21" s="360"/>
      <c r="G21" s="360"/>
      <c r="H21" s="361"/>
      <c r="I21" s="362">
        <f>計画!T19</f>
        <v>0</v>
      </c>
      <c r="J21" s="360"/>
      <c r="K21" s="361"/>
      <c r="L21" s="171"/>
      <c r="M21" s="174"/>
      <c r="N21" s="174"/>
      <c r="O21" s="174"/>
      <c r="P21" s="174"/>
      <c r="Q21" s="174"/>
      <c r="R21" s="174"/>
      <c r="S21" s="175"/>
      <c r="T21" s="174"/>
      <c r="U21" s="174"/>
      <c r="V21" s="174"/>
      <c r="W21" s="174"/>
      <c r="X21" s="174"/>
      <c r="Y21" s="174"/>
      <c r="Z21" s="174"/>
      <c r="AA21" s="174"/>
      <c r="AB21" s="171"/>
      <c r="AC21" s="174"/>
      <c r="AD21" s="174"/>
      <c r="AE21" s="174"/>
      <c r="AF21" s="174"/>
      <c r="AG21" s="174"/>
      <c r="AH21" s="174"/>
      <c r="AI21" s="175"/>
      <c r="AJ21" s="171"/>
      <c r="AK21" s="174"/>
      <c r="AL21" s="174"/>
      <c r="AM21" s="174"/>
      <c r="AN21" s="174"/>
      <c r="AO21" s="174"/>
      <c r="AP21" s="174"/>
      <c r="AQ21" s="175"/>
      <c r="AR21" s="164" t="s">
        <v>84</v>
      </c>
      <c r="AS21" s="165"/>
      <c r="AT21" s="165"/>
      <c r="AU21" s="166"/>
      <c r="AV21" s="165" t="s">
        <v>84</v>
      </c>
      <c r="AW21" s="165"/>
      <c r="AX21" s="165"/>
      <c r="AY21" s="165"/>
      <c r="AZ21" s="164" t="s">
        <v>84</v>
      </c>
      <c r="BA21" s="165"/>
      <c r="BB21" s="165"/>
      <c r="BC21" s="166"/>
      <c r="BD21" s="171"/>
      <c r="BE21" s="174"/>
      <c r="BF21" s="174"/>
      <c r="BG21" s="174"/>
      <c r="BH21" s="174"/>
      <c r="BI21" s="174"/>
      <c r="BJ21" s="174"/>
      <c r="BK21" s="175"/>
    </row>
    <row r="22" spans="1:63" ht="76.5" customHeight="1" x14ac:dyDescent="0.15">
      <c r="A22" s="121">
        <v>5</v>
      </c>
      <c r="B22" s="359" t="str">
        <f>計画!K20</f>
        <v>・買い物や通院の付き添いを支援することで地域生活を送ることができる。</v>
      </c>
      <c r="C22" s="360"/>
      <c r="D22" s="360"/>
      <c r="E22" s="360"/>
      <c r="F22" s="360"/>
      <c r="G22" s="360"/>
      <c r="H22" s="361"/>
      <c r="I22" s="362">
        <f>計画!T20</f>
        <v>0</v>
      </c>
      <c r="J22" s="360"/>
      <c r="K22" s="361"/>
      <c r="L22" s="171"/>
      <c r="M22" s="174"/>
      <c r="N22" s="174"/>
      <c r="O22" s="174"/>
      <c r="P22" s="174"/>
      <c r="Q22" s="174"/>
      <c r="R22" s="174"/>
      <c r="S22" s="175"/>
      <c r="T22" s="174"/>
      <c r="U22" s="174"/>
      <c r="V22" s="174"/>
      <c r="W22" s="174"/>
      <c r="X22" s="174"/>
      <c r="Y22" s="174"/>
      <c r="Z22" s="174"/>
      <c r="AA22" s="174"/>
      <c r="AB22" s="171"/>
      <c r="AC22" s="174"/>
      <c r="AD22" s="174"/>
      <c r="AE22" s="174"/>
      <c r="AF22" s="174"/>
      <c r="AG22" s="174"/>
      <c r="AH22" s="174"/>
      <c r="AI22" s="175"/>
      <c r="AJ22" s="171"/>
      <c r="AK22" s="174"/>
      <c r="AL22" s="174"/>
      <c r="AM22" s="174"/>
      <c r="AN22" s="174"/>
      <c r="AO22" s="174"/>
      <c r="AP22" s="174"/>
      <c r="AQ22" s="175"/>
      <c r="AR22" s="164" t="s">
        <v>84</v>
      </c>
      <c r="AS22" s="165"/>
      <c r="AT22" s="165"/>
      <c r="AU22" s="166"/>
      <c r="AV22" s="165" t="s">
        <v>84</v>
      </c>
      <c r="AW22" s="165"/>
      <c r="AX22" s="165"/>
      <c r="AY22" s="165"/>
      <c r="AZ22" s="164" t="s">
        <v>84</v>
      </c>
      <c r="BA22" s="165"/>
      <c r="BB22" s="165"/>
      <c r="BC22" s="166"/>
      <c r="BD22" s="171"/>
      <c r="BE22" s="174"/>
      <c r="BF22" s="174"/>
      <c r="BG22" s="174"/>
      <c r="BH22" s="174"/>
      <c r="BI22" s="174"/>
      <c r="BJ22" s="174"/>
      <c r="BK22" s="175"/>
    </row>
    <row r="23" spans="1:63" ht="76.5" customHeight="1" x14ac:dyDescent="0.15">
      <c r="A23" s="121">
        <v>6</v>
      </c>
      <c r="B23" s="359" t="str">
        <f>計画!K21</f>
        <v>・施設の入浴設備を利用して安全に入浴して、清潔保持とリラックスすることができる。</v>
      </c>
      <c r="C23" s="360"/>
      <c r="D23" s="360"/>
      <c r="E23" s="360"/>
      <c r="F23" s="360"/>
      <c r="G23" s="360"/>
      <c r="H23" s="361"/>
      <c r="I23" s="362">
        <f>計画!T21</f>
        <v>0</v>
      </c>
      <c r="J23" s="360"/>
      <c r="K23" s="361"/>
      <c r="L23" s="171"/>
      <c r="M23" s="174"/>
      <c r="N23" s="174"/>
      <c r="O23" s="174"/>
      <c r="P23" s="174"/>
      <c r="Q23" s="174"/>
      <c r="R23" s="174"/>
      <c r="S23" s="175"/>
      <c r="T23" s="174"/>
      <c r="U23" s="174"/>
      <c r="V23" s="174"/>
      <c r="W23" s="174"/>
      <c r="X23" s="174"/>
      <c r="Y23" s="174"/>
      <c r="Z23" s="174"/>
      <c r="AA23" s="174"/>
      <c r="AB23" s="171"/>
      <c r="AC23" s="174"/>
      <c r="AD23" s="174"/>
      <c r="AE23" s="174"/>
      <c r="AF23" s="174"/>
      <c r="AG23" s="174"/>
      <c r="AH23" s="174"/>
      <c r="AI23" s="175"/>
      <c r="AJ23" s="174"/>
      <c r="AK23" s="174"/>
      <c r="AL23" s="174"/>
      <c r="AM23" s="174"/>
      <c r="AN23" s="174"/>
      <c r="AO23" s="174"/>
      <c r="AP23" s="174"/>
      <c r="AQ23" s="174"/>
      <c r="AR23" s="164" t="s">
        <v>84</v>
      </c>
      <c r="AS23" s="165"/>
      <c r="AT23" s="165"/>
      <c r="AU23" s="166"/>
      <c r="AV23" s="165" t="s">
        <v>84</v>
      </c>
      <c r="AW23" s="165"/>
      <c r="AX23" s="165"/>
      <c r="AY23" s="165"/>
      <c r="AZ23" s="164" t="s">
        <v>84</v>
      </c>
      <c r="BA23" s="165"/>
      <c r="BB23" s="165"/>
      <c r="BC23" s="166"/>
      <c r="BD23" s="174"/>
      <c r="BE23" s="174"/>
      <c r="BF23" s="174"/>
      <c r="BG23" s="174"/>
      <c r="BH23" s="174"/>
      <c r="BI23" s="174"/>
      <c r="BJ23" s="174"/>
      <c r="BK23" s="175"/>
    </row>
    <row r="24" spans="1:63" ht="6.75" customHeight="1" x14ac:dyDescent="0.15"/>
  </sheetData>
  <mergeCells count="66">
    <mergeCell ref="I16:K17"/>
    <mergeCell ref="L16:S17"/>
    <mergeCell ref="T16:AA17"/>
    <mergeCell ref="E2:X2"/>
    <mergeCell ref="BF6:BK6"/>
    <mergeCell ref="I8:U8"/>
    <mergeCell ref="AD8:AP8"/>
    <mergeCell ref="AY8:BK8"/>
    <mergeCell ref="A9:H9"/>
    <mergeCell ref="I9:U9"/>
    <mergeCell ref="AD9:AP9"/>
    <mergeCell ref="AY9:BK9"/>
    <mergeCell ref="I11:U11"/>
    <mergeCell ref="AD11:AP11"/>
    <mergeCell ref="AY11:BK11"/>
    <mergeCell ref="A13:AE13"/>
    <mergeCell ref="AF13:BK13"/>
    <mergeCell ref="B18:H18"/>
    <mergeCell ref="I18:K18"/>
    <mergeCell ref="L18:S18"/>
    <mergeCell ref="T18:AA18"/>
    <mergeCell ref="AB18:AI18"/>
    <mergeCell ref="AJ18:AQ18"/>
    <mergeCell ref="BD18:BK18"/>
    <mergeCell ref="A14:AE14"/>
    <mergeCell ref="AF14:BK14"/>
    <mergeCell ref="AB16:AI17"/>
    <mergeCell ref="AJ16:AQ17"/>
    <mergeCell ref="BD16:BK17"/>
    <mergeCell ref="A16:A17"/>
    <mergeCell ref="B16:H17"/>
    <mergeCell ref="BD19:BK19"/>
    <mergeCell ref="B20:H20"/>
    <mergeCell ref="I20:K20"/>
    <mergeCell ref="L20:S20"/>
    <mergeCell ref="T20:AA20"/>
    <mergeCell ref="AB20:AI20"/>
    <mergeCell ref="AJ20:AQ20"/>
    <mergeCell ref="BD20:BK20"/>
    <mergeCell ref="B19:H19"/>
    <mergeCell ref="I19:K19"/>
    <mergeCell ref="L19:S19"/>
    <mergeCell ref="T19:AA19"/>
    <mergeCell ref="AB19:AI19"/>
    <mergeCell ref="AJ19:AQ19"/>
    <mergeCell ref="BD21:BK21"/>
    <mergeCell ref="B22:H22"/>
    <mergeCell ref="I22:K22"/>
    <mergeCell ref="L22:S22"/>
    <mergeCell ref="T22:AA22"/>
    <mergeCell ref="AB22:AI22"/>
    <mergeCell ref="AJ22:AQ22"/>
    <mergeCell ref="BD22:BK22"/>
    <mergeCell ref="B21:H21"/>
    <mergeCell ref="I21:K21"/>
    <mergeCell ref="L21:S21"/>
    <mergeCell ref="T21:AA21"/>
    <mergeCell ref="AB21:AI21"/>
    <mergeCell ref="AJ21:AQ21"/>
    <mergeCell ref="BD23:BK23"/>
    <mergeCell ref="B23:H23"/>
    <mergeCell ref="I23:K23"/>
    <mergeCell ref="L23:S23"/>
    <mergeCell ref="T23:AA23"/>
    <mergeCell ref="AB23:AI23"/>
    <mergeCell ref="AJ23:AQ23"/>
  </mergeCells>
  <phoneticPr fontId="1"/>
  <conditionalFormatting sqref="I8:U11 AD8:AP11">
    <cfRule type="cellIs" dxfId="4" priority="5" operator="equal">
      <formula>0</formula>
    </cfRule>
  </conditionalFormatting>
  <conditionalFormatting sqref="B18:K23">
    <cfRule type="cellIs" dxfId="3" priority="3" operator="equal">
      <formula>0</formula>
    </cfRule>
  </conditionalFormatting>
  <conditionalFormatting sqref="A14:BK14 A13 AF13 A8:BK12">
    <cfRule type="cellIs" priority="2" operator="equal">
      <formula>0</formula>
    </cfRule>
  </conditionalFormatting>
  <conditionalFormatting sqref="A14:AE14">
    <cfRule type="cellIs" dxfId="2" priority="1" operator="equal">
      <formula>0</formula>
    </cfRule>
  </conditionalFormatting>
  <printOptions horizontalCentered="1" verticalCentered="1"/>
  <pageMargins left="0.39370078740157483" right="0.39370078740157483" top="0.39370078740157483" bottom="0.39370078740157483" header="0.31496062992125984" footer="0.19685039370078741"/>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BK62"/>
  <sheetViews>
    <sheetView zoomScale="80" zoomScaleNormal="80" workbookViewId="0">
      <selection activeCell="AB28" sqref="AB28"/>
    </sheetView>
  </sheetViews>
  <sheetFormatPr defaultColWidth="2.125" defaultRowHeight="13.5" x14ac:dyDescent="0.15"/>
  <cols>
    <col min="1" max="63" width="3.125" style="1" customWidth="1"/>
    <col min="64" max="16384" width="2.125" style="1"/>
  </cols>
  <sheetData>
    <row r="1" spans="1:63" ht="27.75" customHeight="1" x14ac:dyDescent="0.15">
      <c r="BF1" s="211"/>
      <c r="BG1" s="211"/>
      <c r="BH1" s="211"/>
      <c r="BI1" s="211"/>
      <c r="BJ1" s="211"/>
      <c r="BK1" s="211"/>
    </row>
    <row r="2" spans="1:63" ht="18.75" x14ac:dyDescent="0.15">
      <c r="A2" s="178" t="str">
        <f>"継続"&amp;  計画案別紙１①!E2&amp;"【週間計画表】"</f>
        <v>継続サービス等利用計画【週間計画表】</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row>
    <row r="3" spans="1:63" ht="6.75" customHeight="1" x14ac:dyDescent="0.15"/>
    <row r="4" spans="1:63" ht="17.25" customHeight="1" x14ac:dyDescent="0.15">
      <c r="A4" s="121" t="s">
        <v>58</v>
      </c>
      <c r="B4" s="122"/>
      <c r="C4" s="122"/>
      <c r="D4" s="122"/>
      <c r="E4" s="122"/>
      <c r="F4" s="122"/>
      <c r="G4" s="122"/>
      <c r="H4" s="122"/>
      <c r="I4" s="180" t="str">
        <f>モニタ!I8</f>
        <v>N</v>
      </c>
      <c r="J4" s="212"/>
      <c r="K4" s="212"/>
      <c r="L4" s="212"/>
      <c r="M4" s="212"/>
      <c r="N4" s="212"/>
      <c r="O4" s="212"/>
      <c r="P4" s="212"/>
      <c r="Q4" s="212"/>
      <c r="R4" s="212"/>
      <c r="S4" s="212"/>
      <c r="T4" s="212"/>
      <c r="U4" s="213"/>
      <c r="V4" s="122" t="s">
        <v>91</v>
      </c>
      <c r="W4" s="122"/>
      <c r="X4" s="122"/>
      <c r="Y4" s="122"/>
      <c r="Z4" s="122"/>
      <c r="AA4" s="122"/>
      <c r="AB4" s="122"/>
      <c r="AC4" s="122"/>
      <c r="AD4" s="181" t="str">
        <f>モニタ!AD8</f>
        <v>区分</v>
      </c>
      <c r="AE4" s="212"/>
      <c r="AF4" s="212"/>
      <c r="AG4" s="212"/>
      <c r="AH4" s="212"/>
      <c r="AI4" s="212"/>
      <c r="AJ4" s="212"/>
      <c r="AK4" s="212"/>
      <c r="AL4" s="212"/>
      <c r="AM4" s="212"/>
      <c r="AN4" s="212"/>
      <c r="AO4" s="212"/>
      <c r="AP4" s="213"/>
      <c r="AQ4" s="122" t="s">
        <v>1</v>
      </c>
      <c r="AR4" s="122"/>
      <c r="AS4" s="122"/>
      <c r="AT4" s="122"/>
      <c r="AU4" s="122"/>
      <c r="AV4" s="122"/>
      <c r="AW4" s="122"/>
      <c r="AX4" s="122"/>
      <c r="AY4" s="176" t="str">
        <f>モニタ!AY8</f>
        <v>生活支援センター</v>
      </c>
      <c r="AZ4" s="215"/>
      <c r="BA4" s="215"/>
      <c r="BB4" s="215"/>
      <c r="BC4" s="215"/>
      <c r="BD4" s="215"/>
      <c r="BE4" s="215"/>
      <c r="BF4" s="215"/>
      <c r="BG4" s="215"/>
      <c r="BH4" s="215"/>
      <c r="BI4" s="215"/>
      <c r="BJ4" s="215"/>
      <c r="BK4" s="216"/>
    </row>
    <row r="5" spans="1:63" s="5" customFormat="1" ht="17.25" customHeight="1" x14ac:dyDescent="0.15">
      <c r="A5" s="121" t="s">
        <v>29</v>
      </c>
      <c r="B5" s="122"/>
      <c r="C5" s="122"/>
      <c r="D5" s="122"/>
      <c r="E5" s="122"/>
      <c r="F5" s="122"/>
      <c r="G5" s="122"/>
      <c r="H5" s="122"/>
      <c r="I5" s="180" t="e">
        <f>モニタ!#REF!</f>
        <v>#REF!</v>
      </c>
      <c r="J5" s="212"/>
      <c r="K5" s="212"/>
      <c r="L5" s="212"/>
      <c r="M5" s="212"/>
      <c r="N5" s="212"/>
      <c r="O5" s="212"/>
      <c r="P5" s="212"/>
      <c r="Q5" s="212"/>
      <c r="R5" s="212"/>
      <c r="S5" s="212"/>
      <c r="T5" s="212"/>
      <c r="U5" s="213"/>
      <c r="V5" s="122" t="s">
        <v>28</v>
      </c>
      <c r="W5" s="122"/>
      <c r="X5" s="122"/>
      <c r="Y5" s="122"/>
      <c r="Z5" s="122"/>
      <c r="AA5" s="122"/>
      <c r="AB5" s="122"/>
      <c r="AC5" s="122"/>
      <c r="AD5" s="181" t="e">
        <f>モニタ!#REF!</f>
        <v>#REF!</v>
      </c>
      <c r="AE5" s="212"/>
      <c r="AF5" s="212"/>
      <c r="AG5" s="212"/>
      <c r="AH5" s="212"/>
      <c r="AI5" s="212"/>
      <c r="AJ5" s="212"/>
      <c r="AK5" s="212"/>
      <c r="AL5" s="212"/>
      <c r="AM5" s="212"/>
      <c r="AN5" s="212"/>
      <c r="AO5" s="212"/>
      <c r="AP5" s="213"/>
      <c r="AQ5" s="75"/>
      <c r="AR5" s="75"/>
      <c r="AS5" s="75"/>
      <c r="AT5" s="75"/>
      <c r="AU5" s="75"/>
      <c r="AV5" s="75"/>
      <c r="AW5" s="75"/>
      <c r="AX5" s="75"/>
      <c r="AY5" s="162"/>
      <c r="AZ5" s="162"/>
      <c r="BA5" s="162"/>
      <c r="BB5" s="162"/>
      <c r="BC5" s="162"/>
      <c r="BD5" s="162"/>
      <c r="BE5" s="162"/>
      <c r="BF5" s="162"/>
      <c r="BG5" s="162"/>
      <c r="BH5" s="162"/>
      <c r="BI5" s="162"/>
      <c r="BJ5" s="162"/>
      <c r="BK5" s="162"/>
    </row>
    <row r="6" spans="1:63" ht="17.25" customHeight="1" x14ac:dyDescent="0.15">
      <c r="A6" s="395" t="s">
        <v>39</v>
      </c>
      <c r="B6" s="396"/>
      <c r="C6" s="396"/>
      <c r="D6" s="396"/>
      <c r="E6" s="396"/>
      <c r="F6" s="396"/>
      <c r="G6" s="396"/>
      <c r="H6" s="397"/>
      <c r="I6" s="398">
        <f>モニタ!I9</f>
        <v>0</v>
      </c>
      <c r="J6" s="399"/>
      <c r="K6" s="399"/>
      <c r="L6" s="399"/>
      <c r="M6" s="399"/>
      <c r="N6" s="399"/>
      <c r="O6" s="399"/>
      <c r="P6" s="399"/>
      <c r="Q6" s="399"/>
      <c r="R6" s="399"/>
      <c r="S6" s="399"/>
      <c r="T6" s="399"/>
      <c r="U6" s="400"/>
      <c r="V6" s="122" t="s">
        <v>70</v>
      </c>
      <c r="W6" s="122"/>
      <c r="X6" s="122"/>
      <c r="Y6" s="122"/>
      <c r="Z6" s="122"/>
      <c r="AA6" s="122"/>
      <c r="AB6" s="122"/>
      <c r="AC6" s="122"/>
      <c r="AD6" s="181">
        <f>モニタ!AD9</f>
        <v>0</v>
      </c>
      <c r="AE6" s="212"/>
      <c r="AF6" s="212"/>
      <c r="AG6" s="212"/>
      <c r="AH6" s="212"/>
      <c r="AI6" s="212"/>
      <c r="AJ6" s="212"/>
      <c r="AK6" s="212"/>
      <c r="AL6" s="212"/>
      <c r="AM6" s="212"/>
      <c r="AN6" s="212"/>
      <c r="AO6" s="212"/>
      <c r="AP6" s="213"/>
      <c r="AQ6" s="122" t="s">
        <v>5</v>
      </c>
      <c r="AR6" s="122"/>
      <c r="AS6" s="122"/>
      <c r="AT6" s="122"/>
      <c r="AU6" s="122"/>
      <c r="AV6" s="122"/>
      <c r="AW6" s="122"/>
      <c r="AX6" s="122"/>
      <c r="AY6" s="176">
        <f>モニタ!AY9</f>
        <v>0</v>
      </c>
      <c r="AZ6" s="215"/>
      <c r="BA6" s="215"/>
      <c r="BB6" s="215"/>
      <c r="BC6" s="215"/>
      <c r="BD6" s="215"/>
      <c r="BE6" s="215"/>
      <c r="BF6" s="215"/>
      <c r="BG6" s="215"/>
      <c r="BH6" s="215"/>
      <c r="BI6" s="215"/>
      <c r="BJ6" s="215"/>
      <c r="BK6" s="216"/>
    </row>
    <row r="7" spans="1:63" ht="17.25" customHeight="1" x14ac:dyDescent="0.15">
      <c r="A7" s="121" t="s">
        <v>40</v>
      </c>
      <c r="B7" s="122"/>
      <c r="C7" s="122"/>
      <c r="D7" s="122"/>
      <c r="E7" s="122"/>
      <c r="F7" s="122"/>
      <c r="G7" s="122"/>
      <c r="H7" s="122"/>
      <c r="I7" s="398" t="e">
        <f>モニタ!#REF!</f>
        <v>#REF!</v>
      </c>
      <c r="J7" s="399"/>
      <c r="K7" s="399"/>
      <c r="L7" s="399"/>
      <c r="M7" s="399"/>
      <c r="N7" s="399"/>
      <c r="O7" s="399"/>
      <c r="P7" s="399"/>
      <c r="Q7" s="399"/>
      <c r="R7" s="399"/>
      <c r="S7" s="399"/>
      <c r="T7" s="399"/>
      <c r="U7" s="400"/>
      <c r="V7" s="122" t="s">
        <v>57</v>
      </c>
      <c r="W7" s="122"/>
      <c r="X7" s="122"/>
      <c r="Y7" s="122"/>
      <c r="Z7" s="122"/>
      <c r="AA7" s="122"/>
      <c r="AB7" s="122"/>
      <c r="AC7" s="122"/>
      <c r="AD7" s="181" t="e">
        <f>モニタ!#REF!</f>
        <v>#REF!</v>
      </c>
      <c r="AE7" s="212"/>
      <c r="AF7" s="212"/>
      <c r="AG7" s="212"/>
      <c r="AH7" s="212"/>
      <c r="AI7" s="212"/>
      <c r="AJ7" s="212"/>
      <c r="AK7" s="212"/>
      <c r="AL7" s="212"/>
      <c r="AM7" s="212"/>
      <c r="AN7" s="212"/>
      <c r="AO7" s="212"/>
      <c r="AP7" s="213"/>
      <c r="AQ7" s="76"/>
      <c r="AR7" s="76"/>
      <c r="AS7" s="76"/>
      <c r="AT7" s="76"/>
      <c r="AU7" s="76"/>
      <c r="AV7" s="76"/>
      <c r="AW7" s="76"/>
      <c r="AX7" s="76"/>
      <c r="AY7" s="76"/>
      <c r="AZ7" s="76"/>
      <c r="BA7" s="76"/>
      <c r="BB7" s="76"/>
      <c r="BC7" s="76"/>
      <c r="BD7" s="76"/>
      <c r="BE7" s="76"/>
      <c r="BF7" s="76"/>
      <c r="BG7" s="76"/>
      <c r="BH7" s="76"/>
      <c r="BI7" s="76"/>
      <c r="BJ7" s="76"/>
      <c r="BK7" s="76"/>
    </row>
    <row r="8" spans="1:63" ht="6.75" customHeight="1" x14ac:dyDescent="0.15">
      <c r="I8" s="161"/>
      <c r="J8" s="161"/>
      <c r="K8" s="161"/>
      <c r="L8" s="161"/>
      <c r="M8" s="161"/>
      <c r="N8" s="161"/>
      <c r="O8" s="161"/>
      <c r="P8" s="161"/>
      <c r="Q8" s="161"/>
      <c r="R8" s="161"/>
      <c r="S8" s="161"/>
      <c r="T8" s="161"/>
      <c r="U8" s="161"/>
    </row>
    <row r="9" spans="1:63" ht="21" customHeight="1" x14ac:dyDescent="0.15">
      <c r="A9" s="121" t="s">
        <v>7</v>
      </c>
      <c r="B9" s="122"/>
      <c r="C9" s="122"/>
      <c r="D9" s="122"/>
      <c r="E9" s="122"/>
      <c r="F9" s="122"/>
      <c r="G9" s="122"/>
      <c r="H9" s="122"/>
      <c r="I9" s="176" t="str">
        <f>計画週間!I9</f>
        <v>2019.4.1</v>
      </c>
      <c r="J9" s="215"/>
      <c r="K9" s="215"/>
      <c r="L9" s="215"/>
      <c r="M9" s="215"/>
      <c r="N9" s="215"/>
      <c r="O9" s="215"/>
      <c r="P9" s="215"/>
      <c r="Q9" s="215"/>
      <c r="R9" s="215"/>
      <c r="S9" s="215"/>
      <c r="T9" s="215"/>
      <c r="U9" s="216"/>
    </row>
    <row r="10" spans="1:63" ht="6.75" customHeight="1" x14ac:dyDescent="0.15"/>
    <row r="11" spans="1:63" x14ac:dyDescent="0.15">
      <c r="A11" s="131"/>
      <c r="B11" s="132"/>
      <c r="C11" s="132"/>
      <c r="D11" s="132"/>
      <c r="E11" s="133" t="s">
        <v>8</v>
      </c>
      <c r="F11" s="133"/>
      <c r="G11" s="133"/>
      <c r="H11" s="133"/>
      <c r="I11" s="133"/>
      <c r="J11" s="133"/>
      <c r="K11" s="133"/>
      <c r="L11" s="133" t="s">
        <v>9</v>
      </c>
      <c r="M11" s="133"/>
      <c r="N11" s="133"/>
      <c r="O11" s="133"/>
      <c r="P11" s="133"/>
      <c r="Q11" s="133"/>
      <c r="R11" s="133"/>
      <c r="S11" s="133" t="s">
        <v>10</v>
      </c>
      <c r="T11" s="133"/>
      <c r="U11" s="133"/>
      <c r="V11" s="133"/>
      <c r="W11" s="133"/>
      <c r="X11" s="133"/>
      <c r="Y11" s="133"/>
      <c r="Z11" s="133" t="s">
        <v>11</v>
      </c>
      <c r="AA11" s="133"/>
      <c r="AB11" s="133"/>
      <c r="AC11" s="133"/>
      <c r="AD11" s="133"/>
      <c r="AE11" s="133"/>
      <c r="AF11" s="133"/>
      <c r="AG11" s="133" t="s">
        <v>12</v>
      </c>
      <c r="AH11" s="133"/>
      <c r="AI11" s="133"/>
      <c r="AJ11" s="133"/>
      <c r="AK11" s="133"/>
      <c r="AL11" s="133"/>
      <c r="AM11" s="133"/>
      <c r="AN11" s="133" t="s">
        <v>13</v>
      </c>
      <c r="AO11" s="133"/>
      <c r="AP11" s="133"/>
      <c r="AQ11" s="133"/>
      <c r="AR11" s="133"/>
      <c r="AS11" s="133"/>
      <c r="AT11" s="133"/>
      <c r="AU11" s="133" t="s">
        <v>14</v>
      </c>
      <c r="AV11" s="133"/>
      <c r="AW11" s="133"/>
      <c r="AX11" s="133"/>
      <c r="AY11" s="133"/>
      <c r="AZ11" s="133"/>
      <c r="BA11" s="133"/>
      <c r="BB11" s="133" t="s">
        <v>15</v>
      </c>
      <c r="BC11" s="133"/>
      <c r="BD11" s="133"/>
      <c r="BE11" s="133"/>
      <c r="BF11" s="133"/>
      <c r="BG11" s="133"/>
      <c r="BH11" s="133"/>
      <c r="BI11" s="133"/>
      <c r="BJ11" s="133"/>
      <c r="BK11" s="134"/>
    </row>
    <row r="12" spans="1:63" ht="15.75" customHeight="1" x14ac:dyDescent="0.15">
      <c r="A12" s="135"/>
      <c r="B12" s="136"/>
      <c r="C12" s="136"/>
      <c r="D12" s="137"/>
      <c r="E12" s="77"/>
      <c r="F12" s="78"/>
      <c r="G12" s="78"/>
      <c r="H12" s="78"/>
      <c r="I12" s="78"/>
      <c r="J12" s="78"/>
      <c r="K12" s="78"/>
      <c r="L12" s="77"/>
      <c r="M12" s="78"/>
      <c r="N12" s="78"/>
      <c r="O12" s="78"/>
      <c r="P12" s="78"/>
      <c r="Q12" s="78"/>
      <c r="R12" s="79"/>
      <c r="S12" s="77"/>
      <c r="T12" s="78"/>
      <c r="U12" s="78"/>
      <c r="V12" s="78"/>
      <c r="W12" s="78"/>
      <c r="X12" s="78"/>
      <c r="Y12" s="79"/>
      <c r="Z12" s="77"/>
      <c r="AA12" s="78"/>
      <c r="AB12" s="78"/>
      <c r="AC12" s="78"/>
      <c r="AD12" s="78"/>
      <c r="AE12" s="78"/>
      <c r="AF12" s="79"/>
      <c r="AG12" s="77"/>
      <c r="AH12" s="78"/>
      <c r="AI12" s="78"/>
      <c r="AJ12" s="78"/>
      <c r="AK12" s="78"/>
      <c r="AL12" s="78"/>
      <c r="AM12" s="79"/>
      <c r="AN12" s="77"/>
      <c r="AO12" s="78"/>
      <c r="AP12" s="78"/>
      <c r="AQ12" s="78"/>
      <c r="AR12" s="78"/>
      <c r="AS12" s="78"/>
      <c r="AT12" s="79"/>
      <c r="AU12" s="77"/>
      <c r="AV12" s="78"/>
      <c r="AW12" s="78"/>
      <c r="AX12" s="78"/>
      <c r="AY12" s="78"/>
      <c r="AZ12" s="78"/>
      <c r="BA12" s="79"/>
      <c r="BB12" s="238">
        <f>計画週間!BB12</f>
        <v>0</v>
      </c>
      <c r="BC12" s="239"/>
      <c r="BD12" s="239"/>
      <c r="BE12" s="239"/>
      <c r="BF12" s="239"/>
      <c r="BG12" s="239"/>
      <c r="BH12" s="239"/>
      <c r="BI12" s="239"/>
      <c r="BJ12" s="239"/>
      <c r="BK12" s="240"/>
    </row>
    <row r="13" spans="1:63" x14ac:dyDescent="0.15">
      <c r="A13" s="391"/>
      <c r="B13" s="389"/>
      <c r="C13" s="389"/>
      <c r="D13" s="390"/>
      <c r="E13" s="80"/>
      <c r="F13" s="81"/>
      <c r="G13" s="81"/>
      <c r="H13" s="81"/>
      <c r="I13" s="81"/>
      <c r="J13" s="81"/>
      <c r="K13" s="81"/>
      <c r="L13" s="80"/>
      <c r="M13" s="81"/>
      <c r="N13" s="81"/>
      <c r="O13" s="81"/>
      <c r="P13" s="81"/>
      <c r="Q13" s="81"/>
      <c r="R13" s="82"/>
      <c r="S13" s="80"/>
      <c r="T13" s="81"/>
      <c r="U13" s="81"/>
      <c r="V13" s="81"/>
      <c r="W13" s="81"/>
      <c r="X13" s="81"/>
      <c r="Y13" s="82"/>
      <c r="Z13" s="80"/>
      <c r="AA13" s="81"/>
      <c r="AB13" s="81"/>
      <c r="AC13" s="81"/>
      <c r="AD13" s="81"/>
      <c r="AE13" s="81"/>
      <c r="AF13" s="82"/>
      <c r="AG13" s="80"/>
      <c r="AH13" s="81"/>
      <c r="AI13" s="81"/>
      <c r="AJ13" s="81"/>
      <c r="AK13" s="81"/>
      <c r="AL13" s="81"/>
      <c r="AM13" s="82"/>
      <c r="AN13" s="80"/>
      <c r="AO13" s="81"/>
      <c r="AP13" s="81"/>
      <c r="AQ13" s="81"/>
      <c r="AR13" s="81"/>
      <c r="AS13" s="81"/>
      <c r="AT13" s="82"/>
      <c r="AU13" s="80"/>
      <c r="AV13" s="81"/>
      <c r="AW13" s="81"/>
      <c r="AX13" s="81"/>
      <c r="AY13" s="81"/>
      <c r="AZ13" s="81"/>
      <c r="BA13" s="82"/>
      <c r="BB13" s="241"/>
      <c r="BC13" s="242"/>
      <c r="BD13" s="242"/>
      <c r="BE13" s="242"/>
      <c r="BF13" s="242"/>
      <c r="BG13" s="242"/>
      <c r="BH13" s="242"/>
      <c r="BI13" s="242"/>
      <c r="BJ13" s="242"/>
      <c r="BK13" s="243"/>
    </row>
    <row r="14" spans="1:63" ht="12" customHeight="1" x14ac:dyDescent="0.15">
      <c r="A14" s="388">
        <v>0.25</v>
      </c>
      <c r="B14" s="389"/>
      <c r="C14" s="389"/>
      <c r="D14" s="390"/>
      <c r="E14" s="21"/>
      <c r="F14" s="21"/>
      <c r="G14" s="21"/>
      <c r="H14" s="21"/>
      <c r="I14" s="21"/>
      <c r="J14" s="21"/>
      <c r="K14" s="21"/>
      <c r="L14" s="83"/>
      <c r="M14" s="21"/>
      <c r="N14" s="21"/>
      <c r="O14" s="21"/>
      <c r="P14" s="21"/>
      <c r="Q14" s="21"/>
      <c r="R14" s="84"/>
      <c r="S14" s="83"/>
      <c r="T14" s="21"/>
      <c r="U14" s="21"/>
      <c r="V14" s="21"/>
      <c r="W14" s="21"/>
      <c r="X14" s="21"/>
      <c r="Y14" s="84"/>
      <c r="Z14" s="83"/>
      <c r="AA14" s="21"/>
      <c r="AB14" s="21"/>
      <c r="AC14" s="21"/>
      <c r="AD14" s="21"/>
      <c r="AE14" s="21"/>
      <c r="AF14" s="84"/>
      <c r="AG14" s="83"/>
      <c r="AH14" s="21"/>
      <c r="AI14" s="21"/>
      <c r="AJ14" s="21"/>
      <c r="AK14" s="21"/>
      <c r="AL14" s="21"/>
      <c r="AM14" s="84"/>
      <c r="AN14" s="83"/>
      <c r="AO14" s="21"/>
      <c r="AP14" s="21"/>
      <c r="AQ14" s="21"/>
      <c r="AR14" s="21"/>
      <c r="AS14" s="21"/>
      <c r="AT14" s="84"/>
      <c r="AU14" s="83"/>
      <c r="AV14" s="21"/>
      <c r="AW14" s="21"/>
      <c r="AX14" s="21"/>
      <c r="AY14" s="21"/>
      <c r="AZ14" s="21"/>
      <c r="BA14" s="84"/>
      <c r="BB14" s="241"/>
      <c r="BC14" s="242"/>
      <c r="BD14" s="242"/>
      <c r="BE14" s="242"/>
      <c r="BF14" s="242"/>
      <c r="BG14" s="242"/>
      <c r="BH14" s="242"/>
      <c r="BI14" s="242"/>
      <c r="BJ14" s="242"/>
      <c r="BK14" s="243"/>
    </row>
    <row r="15" spans="1:63" ht="12" customHeight="1" x14ac:dyDescent="0.15">
      <c r="A15" s="391"/>
      <c r="B15" s="389"/>
      <c r="C15" s="389"/>
      <c r="D15" s="390"/>
      <c r="E15" s="81"/>
      <c r="F15" s="81"/>
      <c r="G15" s="81"/>
      <c r="H15" s="81"/>
      <c r="I15" s="81"/>
      <c r="J15" s="81"/>
      <c r="K15" s="81"/>
      <c r="L15" s="80"/>
      <c r="M15" s="81"/>
      <c r="N15" s="81"/>
      <c r="O15" s="81"/>
      <c r="P15" s="81"/>
      <c r="Q15" s="81"/>
      <c r="R15" s="82"/>
      <c r="S15" s="80"/>
      <c r="T15" s="81"/>
      <c r="U15" s="81"/>
      <c r="V15" s="81"/>
      <c r="W15" s="81"/>
      <c r="X15" s="81"/>
      <c r="Y15" s="82"/>
      <c r="Z15" s="80"/>
      <c r="AA15" s="81"/>
      <c r="AB15" s="81"/>
      <c r="AC15" s="81"/>
      <c r="AD15" s="81"/>
      <c r="AE15" s="81"/>
      <c r="AF15" s="82"/>
      <c r="AG15" s="80"/>
      <c r="AH15" s="81"/>
      <c r="AI15" s="81"/>
      <c r="AJ15" s="81"/>
      <c r="AK15" s="81"/>
      <c r="AL15" s="81"/>
      <c r="AM15" s="82"/>
      <c r="AN15" s="80"/>
      <c r="AO15" s="81"/>
      <c r="AP15" s="81"/>
      <c r="AQ15" s="81"/>
      <c r="AR15" s="81"/>
      <c r="AS15" s="81"/>
      <c r="AT15" s="82"/>
      <c r="AU15" s="80"/>
      <c r="AV15" s="81"/>
      <c r="AW15" s="81"/>
      <c r="AX15" s="81"/>
      <c r="AY15" s="81"/>
      <c r="AZ15" s="81"/>
      <c r="BA15" s="82"/>
      <c r="BB15" s="241"/>
      <c r="BC15" s="242"/>
      <c r="BD15" s="242"/>
      <c r="BE15" s="242"/>
      <c r="BF15" s="242"/>
      <c r="BG15" s="242"/>
      <c r="BH15" s="242"/>
      <c r="BI15" s="242"/>
      <c r="BJ15" s="242"/>
      <c r="BK15" s="243"/>
    </row>
    <row r="16" spans="1:63" ht="12" customHeight="1" x14ac:dyDescent="0.15">
      <c r="A16" s="138"/>
      <c r="B16" s="139"/>
      <c r="C16" s="139"/>
      <c r="D16" s="140"/>
      <c r="E16" s="85"/>
      <c r="F16" s="85"/>
      <c r="G16" s="85"/>
      <c r="H16" s="85"/>
      <c r="I16" s="85"/>
      <c r="J16" s="85"/>
      <c r="K16" s="85"/>
      <c r="L16" s="86"/>
      <c r="M16" s="85"/>
      <c r="N16" s="85"/>
      <c r="O16" s="85"/>
      <c r="P16" s="85"/>
      <c r="Q16" s="85"/>
      <c r="R16" s="87"/>
      <c r="S16" s="86"/>
      <c r="T16" s="85"/>
      <c r="U16" s="85"/>
      <c r="V16" s="85"/>
      <c r="W16" s="85"/>
      <c r="X16" s="85"/>
      <c r="Y16" s="87"/>
      <c r="Z16" s="86"/>
      <c r="AA16" s="85"/>
      <c r="AB16" s="85"/>
      <c r="AC16" s="85"/>
      <c r="AD16" s="85"/>
      <c r="AE16" s="85"/>
      <c r="AF16" s="87"/>
      <c r="AG16" s="86"/>
      <c r="AH16" s="85"/>
      <c r="AI16" s="85"/>
      <c r="AJ16" s="85"/>
      <c r="AK16" s="85"/>
      <c r="AL16" s="85"/>
      <c r="AM16" s="87"/>
      <c r="AN16" s="86"/>
      <c r="AO16" s="85"/>
      <c r="AP16" s="85"/>
      <c r="AQ16" s="85"/>
      <c r="AR16" s="85"/>
      <c r="AS16" s="85"/>
      <c r="AT16" s="87"/>
      <c r="AU16" s="86"/>
      <c r="AV16" s="85"/>
      <c r="AW16" s="85"/>
      <c r="AX16" s="85"/>
      <c r="AY16" s="85"/>
      <c r="AZ16" s="85"/>
      <c r="BA16" s="87"/>
      <c r="BB16" s="241"/>
      <c r="BC16" s="242"/>
      <c r="BD16" s="242"/>
      <c r="BE16" s="242"/>
      <c r="BF16" s="242"/>
      <c r="BG16" s="242"/>
      <c r="BH16" s="242"/>
      <c r="BI16" s="242"/>
      <c r="BJ16" s="242"/>
      <c r="BK16" s="243"/>
    </row>
    <row r="17" spans="1:63" ht="12" customHeight="1" x14ac:dyDescent="0.15">
      <c r="A17" s="138"/>
      <c r="B17" s="139"/>
      <c r="C17" s="139"/>
      <c r="D17" s="140"/>
      <c r="E17" s="21"/>
      <c r="F17" s="21"/>
      <c r="G17" s="21"/>
      <c r="H17" s="21"/>
      <c r="I17" s="21"/>
      <c r="J17" s="21"/>
      <c r="K17" s="21"/>
      <c r="L17" s="83"/>
      <c r="M17" s="21"/>
      <c r="N17" s="21"/>
      <c r="O17" s="21"/>
      <c r="P17" s="21"/>
      <c r="Q17" s="21"/>
      <c r="R17" s="84"/>
      <c r="S17" s="83"/>
      <c r="T17" s="21"/>
      <c r="U17" s="21"/>
      <c r="V17" s="21"/>
      <c r="W17" s="21"/>
      <c r="X17" s="21"/>
      <c r="Y17" s="84"/>
      <c r="Z17" s="83"/>
      <c r="AA17" s="21"/>
      <c r="AB17" s="21"/>
      <c r="AC17" s="21"/>
      <c r="AD17" s="21"/>
      <c r="AE17" s="21"/>
      <c r="AF17" s="84"/>
      <c r="AG17" s="83"/>
      <c r="AH17" s="21"/>
      <c r="AI17" s="21"/>
      <c r="AJ17" s="21"/>
      <c r="AK17" s="21"/>
      <c r="AL17" s="21"/>
      <c r="AM17" s="84"/>
      <c r="AN17" s="83"/>
      <c r="AO17" s="21"/>
      <c r="AP17" s="21"/>
      <c r="AQ17" s="21"/>
      <c r="AR17" s="21"/>
      <c r="AS17" s="21"/>
      <c r="AT17" s="84"/>
      <c r="AU17" s="83"/>
      <c r="AV17" s="21"/>
      <c r="AW17" s="21"/>
      <c r="AX17" s="21"/>
      <c r="AY17" s="21"/>
      <c r="AZ17" s="21"/>
      <c r="BA17" s="84"/>
      <c r="BB17" s="241"/>
      <c r="BC17" s="242"/>
      <c r="BD17" s="242"/>
      <c r="BE17" s="242"/>
      <c r="BF17" s="242"/>
      <c r="BG17" s="242"/>
      <c r="BH17" s="242"/>
      <c r="BI17" s="242"/>
      <c r="BJ17" s="242"/>
      <c r="BK17" s="243"/>
    </row>
    <row r="18" spans="1:63" ht="12" customHeight="1" x14ac:dyDescent="0.15">
      <c r="A18" s="388">
        <v>0.33333333333333331</v>
      </c>
      <c r="B18" s="389"/>
      <c r="C18" s="389"/>
      <c r="D18" s="390"/>
      <c r="E18" s="21"/>
      <c r="F18" s="21"/>
      <c r="G18" s="21"/>
      <c r="H18" s="21"/>
      <c r="I18" s="21"/>
      <c r="J18" s="21"/>
      <c r="K18" s="21"/>
      <c r="L18" s="83"/>
      <c r="M18" s="21"/>
      <c r="N18" s="21"/>
      <c r="O18" s="21"/>
      <c r="P18" s="21"/>
      <c r="Q18" s="21"/>
      <c r="R18" s="84"/>
      <c r="S18" s="83"/>
      <c r="T18" s="21"/>
      <c r="U18" s="21"/>
      <c r="V18" s="21"/>
      <c r="W18" s="21"/>
      <c r="X18" s="21"/>
      <c r="Y18" s="84"/>
      <c r="Z18" s="83"/>
      <c r="AA18" s="21"/>
      <c r="AB18" s="21"/>
      <c r="AC18" s="21"/>
      <c r="AD18" s="21"/>
      <c r="AE18" s="21"/>
      <c r="AF18" s="84"/>
      <c r="AG18" s="83"/>
      <c r="AH18" s="21"/>
      <c r="AI18" s="21"/>
      <c r="AJ18" s="21"/>
      <c r="AK18" s="21"/>
      <c r="AL18" s="21"/>
      <c r="AM18" s="84"/>
      <c r="AN18" s="83"/>
      <c r="AO18" s="21"/>
      <c r="AP18" s="21"/>
      <c r="AQ18" s="21"/>
      <c r="AR18" s="21"/>
      <c r="AS18" s="21"/>
      <c r="AT18" s="84"/>
      <c r="AU18" s="83"/>
      <c r="AV18" s="21"/>
      <c r="AW18" s="21"/>
      <c r="AX18" s="21"/>
      <c r="AY18" s="21"/>
      <c r="AZ18" s="21"/>
      <c r="BA18" s="84"/>
      <c r="BB18" s="241"/>
      <c r="BC18" s="242"/>
      <c r="BD18" s="242"/>
      <c r="BE18" s="242"/>
      <c r="BF18" s="242"/>
      <c r="BG18" s="242"/>
      <c r="BH18" s="242"/>
      <c r="BI18" s="242"/>
      <c r="BJ18" s="242"/>
      <c r="BK18" s="243"/>
    </row>
    <row r="19" spans="1:63" ht="12" customHeight="1" x14ac:dyDescent="0.15">
      <c r="A19" s="391"/>
      <c r="B19" s="389"/>
      <c r="C19" s="389"/>
      <c r="D19" s="390"/>
      <c r="E19" s="81"/>
      <c r="F19" s="81"/>
      <c r="G19" s="81"/>
      <c r="H19" s="81"/>
      <c r="I19" s="81"/>
      <c r="J19" s="81"/>
      <c r="K19" s="81"/>
      <c r="L19" s="80"/>
      <c r="M19" s="81"/>
      <c r="N19" s="81"/>
      <c r="O19" s="81"/>
      <c r="P19" s="81"/>
      <c r="Q19" s="81"/>
      <c r="R19" s="82"/>
      <c r="S19" s="80"/>
      <c r="T19" s="81"/>
      <c r="U19" s="81"/>
      <c r="V19" s="81"/>
      <c r="W19" s="81"/>
      <c r="X19" s="81"/>
      <c r="Y19" s="82"/>
      <c r="Z19" s="80"/>
      <c r="AA19" s="81"/>
      <c r="AB19" s="81"/>
      <c r="AC19" s="81"/>
      <c r="AD19" s="81"/>
      <c r="AE19" s="81"/>
      <c r="AF19" s="82"/>
      <c r="AG19" s="80"/>
      <c r="AH19" s="81"/>
      <c r="AI19" s="81"/>
      <c r="AJ19" s="81"/>
      <c r="AK19" s="81"/>
      <c r="AL19" s="81"/>
      <c r="AM19" s="82"/>
      <c r="AN19" s="80"/>
      <c r="AO19" s="81"/>
      <c r="AP19" s="81"/>
      <c r="AQ19" s="81"/>
      <c r="AR19" s="81"/>
      <c r="AS19" s="81"/>
      <c r="AT19" s="82"/>
      <c r="AU19" s="80"/>
      <c r="AV19" s="81"/>
      <c r="AW19" s="81"/>
      <c r="AX19" s="81"/>
      <c r="AY19" s="81"/>
      <c r="AZ19" s="81"/>
      <c r="BA19" s="82"/>
      <c r="BB19" s="241"/>
      <c r="BC19" s="242"/>
      <c r="BD19" s="242"/>
      <c r="BE19" s="242"/>
      <c r="BF19" s="242"/>
      <c r="BG19" s="242"/>
      <c r="BH19" s="242"/>
      <c r="BI19" s="242"/>
      <c r="BJ19" s="242"/>
      <c r="BK19" s="243"/>
    </row>
    <row r="20" spans="1:63" ht="12" customHeight="1" x14ac:dyDescent="0.15">
      <c r="A20" s="138"/>
      <c r="B20" s="139"/>
      <c r="C20" s="139"/>
      <c r="D20" s="140"/>
      <c r="E20" s="85"/>
      <c r="F20" s="85"/>
      <c r="G20" s="85"/>
      <c r="H20" s="85"/>
      <c r="I20" s="85"/>
      <c r="J20" s="85"/>
      <c r="K20" s="85"/>
      <c r="L20" s="86"/>
      <c r="M20" s="85"/>
      <c r="N20" s="85"/>
      <c r="O20" s="85"/>
      <c r="P20" s="85"/>
      <c r="Q20" s="85"/>
      <c r="R20" s="87"/>
      <c r="S20" s="86"/>
      <c r="T20" s="85"/>
      <c r="U20" s="85"/>
      <c r="V20" s="85"/>
      <c r="W20" s="85"/>
      <c r="X20" s="85"/>
      <c r="Y20" s="87"/>
      <c r="Z20" s="86"/>
      <c r="AA20" s="85"/>
      <c r="AB20" s="85"/>
      <c r="AC20" s="85"/>
      <c r="AD20" s="85"/>
      <c r="AE20" s="85"/>
      <c r="AF20" s="87"/>
      <c r="AG20" s="86"/>
      <c r="AH20" s="85"/>
      <c r="AI20" s="85"/>
      <c r="AJ20" s="85"/>
      <c r="AK20" s="85"/>
      <c r="AL20" s="85"/>
      <c r="AM20" s="87"/>
      <c r="AN20" s="86"/>
      <c r="AO20" s="85"/>
      <c r="AP20" s="85"/>
      <c r="AQ20" s="85"/>
      <c r="AR20" s="85"/>
      <c r="AS20" s="85"/>
      <c r="AT20" s="87"/>
      <c r="AU20" s="86"/>
      <c r="AV20" s="85"/>
      <c r="AW20" s="85"/>
      <c r="AX20" s="85"/>
      <c r="AY20" s="85"/>
      <c r="AZ20" s="85"/>
      <c r="BA20" s="87"/>
      <c r="BB20" s="241"/>
      <c r="BC20" s="242"/>
      <c r="BD20" s="242"/>
      <c r="BE20" s="242"/>
      <c r="BF20" s="242"/>
      <c r="BG20" s="242"/>
      <c r="BH20" s="242"/>
      <c r="BI20" s="242"/>
      <c r="BJ20" s="242"/>
      <c r="BK20" s="243"/>
    </row>
    <row r="21" spans="1:63" ht="12" customHeight="1" x14ac:dyDescent="0.15">
      <c r="A21" s="138"/>
      <c r="B21" s="139"/>
      <c r="C21" s="139"/>
      <c r="D21" s="140"/>
      <c r="E21" s="21"/>
      <c r="F21" s="21"/>
      <c r="G21" s="21"/>
      <c r="H21" s="21"/>
      <c r="I21" s="21"/>
      <c r="J21" s="21"/>
      <c r="K21" s="21"/>
      <c r="L21" s="83"/>
      <c r="M21" s="21"/>
      <c r="N21" s="21"/>
      <c r="O21" s="21"/>
      <c r="P21" s="21"/>
      <c r="Q21" s="21"/>
      <c r="R21" s="84"/>
      <c r="S21" s="83"/>
      <c r="T21" s="21"/>
      <c r="U21" s="21"/>
      <c r="V21" s="21"/>
      <c r="W21" s="21"/>
      <c r="X21" s="21"/>
      <c r="Y21" s="84"/>
      <c r="Z21" s="83"/>
      <c r="AA21" s="21"/>
      <c r="AB21" s="21"/>
      <c r="AC21" s="21"/>
      <c r="AD21" s="21"/>
      <c r="AE21" s="21"/>
      <c r="AF21" s="84"/>
      <c r="AG21" s="83"/>
      <c r="AH21" s="21"/>
      <c r="AI21" s="21"/>
      <c r="AJ21" s="21"/>
      <c r="AK21" s="21"/>
      <c r="AL21" s="21"/>
      <c r="AM21" s="84"/>
      <c r="AN21" s="83"/>
      <c r="AO21" s="21"/>
      <c r="AP21" s="21"/>
      <c r="AQ21" s="21"/>
      <c r="AR21" s="21"/>
      <c r="AS21" s="21"/>
      <c r="AT21" s="84"/>
      <c r="AU21" s="83"/>
      <c r="AV21" s="21"/>
      <c r="AW21" s="21"/>
      <c r="AX21" s="21"/>
      <c r="AY21" s="21"/>
      <c r="AZ21" s="21"/>
      <c r="BA21" s="84"/>
      <c r="BB21" s="241"/>
      <c r="BC21" s="242"/>
      <c r="BD21" s="242"/>
      <c r="BE21" s="242"/>
      <c r="BF21" s="242"/>
      <c r="BG21" s="242"/>
      <c r="BH21" s="242"/>
      <c r="BI21" s="242"/>
      <c r="BJ21" s="242"/>
      <c r="BK21" s="243"/>
    </row>
    <row r="22" spans="1:63" ht="12" customHeight="1" x14ac:dyDescent="0.15">
      <c r="A22" s="388">
        <v>0.41666666666666669</v>
      </c>
      <c r="B22" s="389"/>
      <c r="C22" s="389"/>
      <c r="D22" s="390"/>
      <c r="E22" s="21"/>
      <c r="F22" s="21"/>
      <c r="G22" s="21"/>
      <c r="H22" s="21"/>
      <c r="I22" s="21"/>
      <c r="J22" s="21"/>
      <c r="K22" s="21"/>
      <c r="L22" s="83"/>
      <c r="M22" s="21"/>
      <c r="N22" s="21"/>
      <c r="O22" s="21"/>
      <c r="P22" s="21"/>
      <c r="Q22" s="21"/>
      <c r="R22" s="84"/>
      <c r="S22" s="83"/>
      <c r="T22" s="21"/>
      <c r="U22" s="21"/>
      <c r="V22" s="21"/>
      <c r="W22" s="21"/>
      <c r="X22" s="21"/>
      <c r="Y22" s="84"/>
      <c r="Z22" s="83"/>
      <c r="AA22" s="21"/>
      <c r="AB22" s="21"/>
      <c r="AC22" s="21"/>
      <c r="AD22" s="21"/>
      <c r="AE22" s="21"/>
      <c r="AF22" s="84"/>
      <c r="AG22" s="83"/>
      <c r="AH22" s="21"/>
      <c r="AI22" s="21"/>
      <c r="AJ22" s="21"/>
      <c r="AK22" s="21"/>
      <c r="AL22" s="21"/>
      <c r="AM22" s="84"/>
      <c r="AN22" s="83"/>
      <c r="AO22" s="21"/>
      <c r="AP22" s="21"/>
      <c r="AQ22" s="21"/>
      <c r="AR22" s="21"/>
      <c r="AS22" s="21"/>
      <c r="AT22" s="84"/>
      <c r="AU22" s="83"/>
      <c r="AV22" s="21"/>
      <c r="AW22" s="21"/>
      <c r="AX22" s="21"/>
      <c r="AY22" s="21"/>
      <c r="AZ22" s="21"/>
      <c r="BA22" s="84"/>
      <c r="BB22" s="241"/>
      <c r="BC22" s="242"/>
      <c r="BD22" s="242"/>
      <c r="BE22" s="242"/>
      <c r="BF22" s="242"/>
      <c r="BG22" s="242"/>
      <c r="BH22" s="242"/>
      <c r="BI22" s="242"/>
      <c r="BJ22" s="242"/>
      <c r="BK22" s="243"/>
    </row>
    <row r="23" spans="1:63" ht="12" customHeight="1" x14ac:dyDescent="0.15">
      <c r="A23" s="391"/>
      <c r="B23" s="389"/>
      <c r="C23" s="389"/>
      <c r="D23" s="390"/>
      <c r="E23" s="81"/>
      <c r="F23" s="81"/>
      <c r="G23" s="81"/>
      <c r="H23" s="81"/>
      <c r="I23" s="81"/>
      <c r="J23" s="81"/>
      <c r="K23" s="81"/>
      <c r="L23" s="80"/>
      <c r="M23" s="81"/>
      <c r="N23" s="81"/>
      <c r="O23" s="81"/>
      <c r="P23" s="81"/>
      <c r="Q23" s="81"/>
      <c r="R23" s="82"/>
      <c r="S23" s="80"/>
      <c r="T23" s="81"/>
      <c r="U23" s="81"/>
      <c r="V23" s="81"/>
      <c r="W23" s="81"/>
      <c r="X23" s="81"/>
      <c r="Y23" s="82"/>
      <c r="Z23" s="80"/>
      <c r="AA23" s="81"/>
      <c r="AB23" s="81"/>
      <c r="AC23" s="81"/>
      <c r="AD23" s="81"/>
      <c r="AE23" s="81"/>
      <c r="AF23" s="82"/>
      <c r="AG23" s="80"/>
      <c r="AH23" s="81"/>
      <c r="AI23" s="81"/>
      <c r="AJ23" s="81"/>
      <c r="AK23" s="81"/>
      <c r="AL23" s="81"/>
      <c r="AM23" s="82"/>
      <c r="AN23" s="80"/>
      <c r="AO23" s="81"/>
      <c r="AP23" s="81"/>
      <c r="AQ23" s="81"/>
      <c r="AR23" s="81"/>
      <c r="AS23" s="81"/>
      <c r="AT23" s="82"/>
      <c r="AU23" s="80"/>
      <c r="AV23" s="81"/>
      <c r="AW23" s="81"/>
      <c r="AX23" s="81"/>
      <c r="AY23" s="81"/>
      <c r="AZ23" s="81"/>
      <c r="BA23" s="82"/>
      <c r="BB23" s="241"/>
      <c r="BC23" s="242"/>
      <c r="BD23" s="242"/>
      <c r="BE23" s="242"/>
      <c r="BF23" s="242"/>
      <c r="BG23" s="242"/>
      <c r="BH23" s="242"/>
      <c r="BI23" s="242"/>
      <c r="BJ23" s="242"/>
      <c r="BK23" s="243"/>
    </row>
    <row r="24" spans="1:63" ht="12" customHeight="1" x14ac:dyDescent="0.15">
      <c r="A24" s="138"/>
      <c r="B24" s="139"/>
      <c r="C24" s="139"/>
      <c r="D24" s="140"/>
      <c r="E24" s="85"/>
      <c r="F24" s="85"/>
      <c r="G24" s="85"/>
      <c r="H24" s="85"/>
      <c r="I24" s="85"/>
      <c r="J24" s="85"/>
      <c r="K24" s="85"/>
      <c r="L24" s="86"/>
      <c r="M24" s="85"/>
      <c r="N24" s="85"/>
      <c r="O24" s="85"/>
      <c r="P24" s="85"/>
      <c r="Q24" s="85"/>
      <c r="R24" s="87"/>
      <c r="S24" s="86"/>
      <c r="T24" s="85"/>
      <c r="U24" s="85"/>
      <c r="V24" s="85"/>
      <c r="W24" s="85"/>
      <c r="X24" s="85"/>
      <c r="Y24" s="87"/>
      <c r="Z24" s="86"/>
      <c r="AA24" s="85"/>
      <c r="AB24" s="85"/>
      <c r="AC24" s="85"/>
      <c r="AD24" s="85"/>
      <c r="AE24" s="85"/>
      <c r="AF24" s="87"/>
      <c r="AG24" s="86"/>
      <c r="AH24" s="85"/>
      <c r="AI24" s="85"/>
      <c r="AJ24" s="85"/>
      <c r="AK24" s="85"/>
      <c r="AL24" s="85"/>
      <c r="AM24" s="87"/>
      <c r="AN24" s="86"/>
      <c r="AO24" s="85"/>
      <c r="AP24" s="85"/>
      <c r="AQ24" s="85"/>
      <c r="AR24" s="85"/>
      <c r="AS24" s="85"/>
      <c r="AT24" s="87"/>
      <c r="AU24" s="86"/>
      <c r="AV24" s="85"/>
      <c r="AW24" s="85"/>
      <c r="AX24" s="85"/>
      <c r="AY24" s="85"/>
      <c r="AZ24" s="85"/>
      <c r="BA24" s="87"/>
      <c r="BB24" s="241"/>
      <c r="BC24" s="242"/>
      <c r="BD24" s="242"/>
      <c r="BE24" s="242"/>
      <c r="BF24" s="242"/>
      <c r="BG24" s="242"/>
      <c r="BH24" s="242"/>
      <c r="BI24" s="242"/>
      <c r="BJ24" s="242"/>
      <c r="BK24" s="243"/>
    </row>
    <row r="25" spans="1:63" ht="12" customHeight="1" x14ac:dyDescent="0.15">
      <c r="A25" s="138"/>
      <c r="B25" s="139"/>
      <c r="C25" s="139"/>
      <c r="D25" s="140"/>
      <c r="E25" s="21"/>
      <c r="F25" s="21"/>
      <c r="G25" s="21"/>
      <c r="H25" s="21"/>
      <c r="I25" s="21"/>
      <c r="J25" s="21"/>
      <c r="K25" s="21"/>
      <c r="L25" s="83"/>
      <c r="M25" s="21"/>
      <c r="N25" s="21"/>
      <c r="O25" s="21"/>
      <c r="P25" s="21"/>
      <c r="Q25" s="21"/>
      <c r="R25" s="84"/>
      <c r="S25" s="83"/>
      <c r="T25" s="21"/>
      <c r="U25" s="21"/>
      <c r="V25" s="21"/>
      <c r="W25" s="21"/>
      <c r="X25" s="21"/>
      <c r="Y25" s="84"/>
      <c r="Z25" s="83"/>
      <c r="AA25" s="21"/>
      <c r="AB25" s="21"/>
      <c r="AC25" s="21"/>
      <c r="AD25" s="21"/>
      <c r="AE25" s="21"/>
      <c r="AF25" s="84"/>
      <c r="AG25" s="83"/>
      <c r="AH25" s="21"/>
      <c r="AI25" s="21"/>
      <c r="AJ25" s="21"/>
      <c r="AK25" s="21"/>
      <c r="AL25" s="21"/>
      <c r="AM25" s="84"/>
      <c r="AN25" s="83"/>
      <c r="AO25" s="21"/>
      <c r="AP25" s="21"/>
      <c r="AQ25" s="21"/>
      <c r="AR25" s="21"/>
      <c r="AS25" s="21"/>
      <c r="AT25" s="84"/>
      <c r="AU25" s="83"/>
      <c r="AV25" s="21"/>
      <c r="AW25" s="21"/>
      <c r="AX25" s="21"/>
      <c r="AY25" s="21"/>
      <c r="AZ25" s="21"/>
      <c r="BA25" s="84"/>
      <c r="BB25" s="241"/>
      <c r="BC25" s="242"/>
      <c r="BD25" s="242"/>
      <c r="BE25" s="242"/>
      <c r="BF25" s="242"/>
      <c r="BG25" s="242"/>
      <c r="BH25" s="242"/>
      <c r="BI25" s="242"/>
      <c r="BJ25" s="242"/>
      <c r="BK25" s="243"/>
    </row>
    <row r="26" spans="1:63" ht="12" customHeight="1" x14ac:dyDescent="0.15">
      <c r="A26" s="388">
        <v>0.5</v>
      </c>
      <c r="B26" s="389"/>
      <c r="C26" s="389"/>
      <c r="D26" s="390"/>
      <c r="E26" s="21"/>
      <c r="F26" s="21"/>
      <c r="G26" s="21"/>
      <c r="H26" s="21"/>
      <c r="I26" s="21"/>
      <c r="J26" s="21"/>
      <c r="K26" s="21"/>
      <c r="L26" s="83"/>
      <c r="M26" s="21"/>
      <c r="N26" s="21"/>
      <c r="O26" s="21"/>
      <c r="P26" s="21"/>
      <c r="Q26" s="21"/>
      <c r="R26" s="84"/>
      <c r="S26" s="83"/>
      <c r="T26" s="21"/>
      <c r="U26" s="21"/>
      <c r="V26" s="21"/>
      <c r="W26" s="21"/>
      <c r="X26" s="21"/>
      <c r="Y26" s="84"/>
      <c r="Z26" s="83"/>
      <c r="AA26" s="21"/>
      <c r="AB26" s="21"/>
      <c r="AC26" s="21"/>
      <c r="AD26" s="21"/>
      <c r="AE26" s="21"/>
      <c r="AF26" s="87"/>
      <c r="AG26" s="86"/>
      <c r="AH26" s="21"/>
      <c r="AI26" s="21"/>
      <c r="AJ26" s="21"/>
      <c r="AK26" s="21"/>
      <c r="AL26" s="21"/>
      <c r="AM26" s="84"/>
      <c r="AN26" s="83"/>
      <c r="AO26" s="21"/>
      <c r="AP26" s="21"/>
      <c r="AQ26" s="21"/>
      <c r="AR26" s="21"/>
      <c r="AS26" s="21"/>
      <c r="AT26" s="84"/>
      <c r="AU26" s="83"/>
      <c r="AV26" s="21"/>
      <c r="AW26" s="21"/>
      <c r="AX26" s="21"/>
      <c r="AY26" s="21"/>
      <c r="AZ26" s="21"/>
      <c r="BA26" s="84"/>
      <c r="BB26" s="241"/>
      <c r="BC26" s="242"/>
      <c r="BD26" s="242"/>
      <c r="BE26" s="242"/>
      <c r="BF26" s="242"/>
      <c r="BG26" s="242"/>
      <c r="BH26" s="242"/>
      <c r="BI26" s="242"/>
      <c r="BJ26" s="242"/>
      <c r="BK26" s="243"/>
    </row>
    <row r="27" spans="1:63" ht="12" customHeight="1" x14ac:dyDescent="0.15">
      <c r="A27" s="391"/>
      <c r="B27" s="389"/>
      <c r="C27" s="389"/>
      <c r="D27" s="390"/>
      <c r="E27" s="81"/>
      <c r="F27" s="81"/>
      <c r="G27" s="81"/>
      <c r="H27" s="81"/>
      <c r="I27" s="81"/>
      <c r="J27" s="81"/>
      <c r="K27" s="81"/>
      <c r="L27" s="80"/>
      <c r="M27" s="81"/>
      <c r="N27" s="81"/>
      <c r="O27" s="81"/>
      <c r="P27" s="81"/>
      <c r="Q27" s="81"/>
      <c r="R27" s="82"/>
      <c r="S27" s="80"/>
      <c r="T27" s="81"/>
      <c r="U27" s="81"/>
      <c r="V27" s="81"/>
      <c r="W27" s="81"/>
      <c r="X27" s="81"/>
      <c r="Y27" s="82"/>
      <c r="Z27" s="80"/>
      <c r="AA27" s="81"/>
      <c r="AB27" s="81"/>
      <c r="AC27" s="81"/>
      <c r="AD27" s="81"/>
      <c r="AE27" s="81"/>
      <c r="AF27" s="84"/>
      <c r="AG27" s="83"/>
      <c r="AH27" s="81"/>
      <c r="AI27" s="81"/>
      <c r="AJ27" s="81"/>
      <c r="AK27" s="81"/>
      <c r="AL27" s="81"/>
      <c r="AM27" s="82"/>
      <c r="AN27" s="80"/>
      <c r="AO27" s="81"/>
      <c r="AP27" s="81"/>
      <c r="AQ27" s="81"/>
      <c r="AR27" s="81"/>
      <c r="AS27" s="81"/>
      <c r="AT27" s="82"/>
      <c r="AU27" s="80"/>
      <c r="AV27" s="81"/>
      <c r="AW27" s="81"/>
      <c r="AX27" s="81"/>
      <c r="AY27" s="81"/>
      <c r="AZ27" s="81"/>
      <c r="BA27" s="82"/>
      <c r="BB27" s="241"/>
      <c r="BC27" s="242"/>
      <c r="BD27" s="242"/>
      <c r="BE27" s="242"/>
      <c r="BF27" s="242"/>
      <c r="BG27" s="242"/>
      <c r="BH27" s="242"/>
      <c r="BI27" s="242"/>
      <c r="BJ27" s="242"/>
      <c r="BK27" s="243"/>
    </row>
    <row r="28" spans="1:63" ht="12" customHeight="1" x14ac:dyDescent="0.15">
      <c r="A28" s="138"/>
      <c r="B28" s="139"/>
      <c r="C28" s="139"/>
      <c r="D28" s="140"/>
      <c r="E28" s="85"/>
      <c r="F28" s="85"/>
      <c r="G28" s="85"/>
      <c r="H28" s="85"/>
      <c r="I28" s="85"/>
      <c r="J28" s="85"/>
      <c r="K28" s="85"/>
      <c r="L28" s="86"/>
      <c r="M28" s="85"/>
      <c r="N28" s="85"/>
      <c r="O28" s="85"/>
      <c r="P28" s="85"/>
      <c r="Q28" s="85"/>
      <c r="R28" s="87"/>
      <c r="S28" s="86"/>
      <c r="T28" s="85"/>
      <c r="U28" s="85"/>
      <c r="V28" s="85"/>
      <c r="W28" s="85"/>
      <c r="X28" s="85"/>
      <c r="Y28" s="87"/>
      <c r="Z28" s="86"/>
      <c r="AA28" s="85"/>
      <c r="AB28" s="85"/>
      <c r="AC28" s="85"/>
      <c r="AD28" s="85"/>
      <c r="AE28" s="85"/>
      <c r="AF28" s="84"/>
      <c r="AG28" s="83"/>
      <c r="AH28" s="85"/>
      <c r="AI28" s="85"/>
      <c r="AJ28" s="85"/>
      <c r="AK28" s="85"/>
      <c r="AL28" s="85"/>
      <c r="AM28" s="87"/>
      <c r="AN28" s="86"/>
      <c r="AO28" s="85"/>
      <c r="AP28" s="85"/>
      <c r="AQ28" s="85"/>
      <c r="AR28" s="85"/>
      <c r="AS28" s="85"/>
      <c r="AT28" s="87"/>
      <c r="AU28" s="86"/>
      <c r="AV28" s="85"/>
      <c r="AW28" s="85"/>
      <c r="AX28" s="85"/>
      <c r="AY28" s="85"/>
      <c r="AZ28" s="85"/>
      <c r="BA28" s="87"/>
      <c r="BB28" s="241"/>
      <c r="BC28" s="242"/>
      <c r="BD28" s="242"/>
      <c r="BE28" s="242"/>
      <c r="BF28" s="242"/>
      <c r="BG28" s="242"/>
      <c r="BH28" s="242"/>
      <c r="BI28" s="242"/>
      <c r="BJ28" s="242"/>
      <c r="BK28" s="243"/>
    </row>
    <row r="29" spans="1:63" ht="12" customHeight="1" x14ac:dyDescent="0.15">
      <c r="A29" s="138"/>
      <c r="B29" s="139"/>
      <c r="C29" s="139"/>
      <c r="D29" s="140"/>
      <c r="E29" s="21"/>
      <c r="F29" s="21"/>
      <c r="G29" s="21"/>
      <c r="H29" s="21"/>
      <c r="I29" s="21"/>
      <c r="J29" s="21"/>
      <c r="K29" s="21"/>
      <c r="L29" s="83"/>
      <c r="M29" s="21"/>
      <c r="N29" s="21"/>
      <c r="O29" s="21"/>
      <c r="P29" s="21"/>
      <c r="Q29" s="21"/>
      <c r="R29" s="84"/>
      <c r="S29" s="83"/>
      <c r="T29" s="21"/>
      <c r="U29" s="21"/>
      <c r="V29" s="21"/>
      <c r="W29" s="21"/>
      <c r="X29" s="21"/>
      <c r="Y29" s="84"/>
      <c r="Z29" s="83"/>
      <c r="AA29" s="21"/>
      <c r="AB29" s="21"/>
      <c r="AC29" s="21"/>
      <c r="AD29" s="21"/>
      <c r="AE29" s="21"/>
      <c r="AF29" s="82"/>
      <c r="AG29" s="80"/>
      <c r="AH29" s="21"/>
      <c r="AI29" s="21"/>
      <c r="AJ29" s="21"/>
      <c r="AK29" s="21"/>
      <c r="AL29" s="21"/>
      <c r="AM29" s="84"/>
      <c r="AN29" s="83"/>
      <c r="AO29" s="21"/>
      <c r="AP29" s="21"/>
      <c r="AQ29" s="21"/>
      <c r="AR29" s="21"/>
      <c r="AS29" s="21"/>
      <c r="AT29" s="84"/>
      <c r="AU29" s="83"/>
      <c r="AV29" s="21"/>
      <c r="AW29" s="21"/>
      <c r="AX29" s="21"/>
      <c r="AY29" s="21"/>
      <c r="AZ29" s="21"/>
      <c r="BA29" s="84"/>
      <c r="BB29" s="241"/>
      <c r="BC29" s="242"/>
      <c r="BD29" s="242"/>
      <c r="BE29" s="242"/>
      <c r="BF29" s="242"/>
      <c r="BG29" s="242"/>
      <c r="BH29" s="242"/>
      <c r="BI29" s="242"/>
      <c r="BJ29" s="242"/>
      <c r="BK29" s="243"/>
    </row>
    <row r="30" spans="1:63" ht="12" customHeight="1" x14ac:dyDescent="0.15">
      <c r="A30" s="388">
        <v>0.58333333333333337</v>
      </c>
      <c r="B30" s="389"/>
      <c r="C30" s="389"/>
      <c r="D30" s="390"/>
      <c r="E30" s="21"/>
      <c r="F30" s="21"/>
      <c r="G30" s="21"/>
      <c r="H30" s="21"/>
      <c r="I30" s="21"/>
      <c r="J30" s="21"/>
      <c r="K30" s="21"/>
      <c r="L30" s="83"/>
      <c r="M30" s="21"/>
      <c r="N30" s="21"/>
      <c r="O30" s="21"/>
      <c r="P30" s="21"/>
      <c r="Q30" s="21"/>
      <c r="R30" s="84"/>
      <c r="S30" s="83"/>
      <c r="T30" s="21"/>
      <c r="U30" s="21"/>
      <c r="V30" s="21"/>
      <c r="W30" s="21"/>
      <c r="X30" s="21"/>
      <c r="Y30" s="84"/>
      <c r="Z30" s="86"/>
      <c r="AA30" s="85"/>
      <c r="AB30" s="85"/>
      <c r="AC30" s="85"/>
      <c r="AD30" s="85"/>
      <c r="AE30" s="85"/>
      <c r="AF30" s="87"/>
      <c r="AG30" s="86"/>
      <c r="AH30" s="85"/>
      <c r="AI30" s="85"/>
      <c r="AJ30" s="85"/>
      <c r="AK30" s="85"/>
      <c r="AL30" s="85"/>
      <c r="AM30" s="87"/>
      <c r="AN30" s="83"/>
      <c r="AO30" s="21"/>
      <c r="AP30" s="21"/>
      <c r="AQ30" s="21"/>
      <c r="AR30" s="21"/>
      <c r="AS30" s="21"/>
      <c r="AT30" s="84"/>
      <c r="AU30" s="83"/>
      <c r="AV30" s="21"/>
      <c r="AW30" s="21"/>
      <c r="AX30" s="21"/>
      <c r="AY30" s="21"/>
      <c r="AZ30" s="21"/>
      <c r="BA30" s="84"/>
      <c r="BB30" s="241"/>
      <c r="BC30" s="242"/>
      <c r="BD30" s="242"/>
      <c r="BE30" s="242"/>
      <c r="BF30" s="242"/>
      <c r="BG30" s="242"/>
      <c r="BH30" s="242"/>
      <c r="BI30" s="242"/>
      <c r="BJ30" s="242"/>
      <c r="BK30" s="243"/>
    </row>
    <row r="31" spans="1:63" ht="12" customHeight="1" x14ac:dyDescent="0.15">
      <c r="A31" s="391"/>
      <c r="B31" s="389"/>
      <c r="C31" s="389"/>
      <c r="D31" s="390"/>
      <c r="E31" s="81"/>
      <c r="F31" s="81"/>
      <c r="G31" s="81"/>
      <c r="H31" s="81"/>
      <c r="I31" s="81"/>
      <c r="J31" s="81"/>
      <c r="K31" s="81"/>
      <c r="L31" s="80"/>
      <c r="M31" s="81"/>
      <c r="N31" s="81"/>
      <c r="O31" s="81"/>
      <c r="P31" s="81"/>
      <c r="Q31" s="81"/>
      <c r="R31" s="82"/>
      <c r="S31" s="80"/>
      <c r="T31" s="81"/>
      <c r="U31" s="81"/>
      <c r="V31" s="81"/>
      <c r="W31" s="81"/>
      <c r="X31" s="81"/>
      <c r="Y31" s="82"/>
      <c r="Z31" s="88"/>
      <c r="AA31" s="81"/>
      <c r="AB31" s="81"/>
      <c r="AC31" s="81"/>
      <c r="AD31" s="81"/>
      <c r="AE31" s="81"/>
      <c r="AF31" s="84"/>
      <c r="AG31" s="83"/>
      <c r="AH31" s="81"/>
      <c r="AI31" s="81"/>
      <c r="AJ31" s="81"/>
      <c r="AK31" s="81"/>
      <c r="AL31" s="81"/>
      <c r="AM31" s="82"/>
      <c r="AN31" s="80"/>
      <c r="AO31" s="81"/>
      <c r="AP31" s="81"/>
      <c r="AQ31" s="81"/>
      <c r="AR31" s="81"/>
      <c r="AS31" s="81"/>
      <c r="AT31" s="82"/>
      <c r="AU31" s="80"/>
      <c r="AV31" s="81"/>
      <c r="AW31" s="81"/>
      <c r="AX31" s="81"/>
      <c r="AY31" s="81"/>
      <c r="AZ31" s="81"/>
      <c r="BA31" s="82"/>
      <c r="BB31" s="241"/>
      <c r="BC31" s="242"/>
      <c r="BD31" s="242"/>
      <c r="BE31" s="242"/>
      <c r="BF31" s="242"/>
      <c r="BG31" s="242"/>
      <c r="BH31" s="242"/>
      <c r="BI31" s="242"/>
      <c r="BJ31" s="242"/>
      <c r="BK31" s="243"/>
    </row>
    <row r="32" spans="1:63" ht="12" customHeight="1" x14ac:dyDescent="0.15">
      <c r="A32" s="138"/>
      <c r="B32" s="139"/>
      <c r="C32" s="139"/>
      <c r="D32" s="140"/>
      <c r="E32" s="85"/>
      <c r="F32" s="85"/>
      <c r="G32" s="85"/>
      <c r="H32" s="85"/>
      <c r="I32" s="85"/>
      <c r="J32" s="85"/>
      <c r="K32" s="85"/>
      <c r="L32" s="86"/>
      <c r="M32" s="85"/>
      <c r="N32" s="85"/>
      <c r="O32" s="85"/>
      <c r="P32" s="85"/>
      <c r="Q32" s="85"/>
      <c r="R32" s="87"/>
      <c r="S32" s="86"/>
      <c r="T32" s="85"/>
      <c r="U32" s="85"/>
      <c r="V32" s="85"/>
      <c r="W32" s="85"/>
      <c r="X32" s="85"/>
      <c r="Y32" s="87"/>
      <c r="Z32" s="86"/>
      <c r="AA32" s="85"/>
      <c r="AB32" s="85"/>
      <c r="AC32" s="85"/>
      <c r="AD32" s="85"/>
      <c r="AE32" s="85"/>
      <c r="AF32" s="87"/>
      <c r="AG32" s="86"/>
      <c r="AH32" s="85"/>
      <c r="AI32" s="85"/>
      <c r="AJ32" s="85"/>
      <c r="AK32" s="85"/>
      <c r="AL32" s="85"/>
      <c r="AM32" s="87"/>
      <c r="AN32" s="86"/>
      <c r="AO32" s="85"/>
      <c r="AP32" s="85"/>
      <c r="AQ32" s="85"/>
      <c r="AR32" s="85"/>
      <c r="AS32" s="85"/>
      <c r="AT32" s="87"/>
      <c r="AU32" s="86"/>
      <c r="AV32" s="85"/>
      <c r="AW32" s="85"/>
      <c r="AX32" s="85"/>
      <c r="AY32" s="85"/>
      <c r="AZ32" s="85"/>
      <c r="BA32" s="87"/>
      <c r="BB32" s="241"/>
      <c r="BC32" s="242"/>
      <c r="BD32" s="242"/>
      <c r="BE32" s="242"/>
      <c r="BF32" s="242"/>
      <c r="BG32" s="242"/>
      <c r="BH32" s="242"/>
      <c r="BI32" s="242"/>
      <c r="BJ32" s="242"/>
      <c r="BK32" s="243"/>
    </row>
    <row r="33" spans="1:63" ht="12" customHeight="1" x14ac:dyDescent="0.15">
      <c r="A33" s="138"/>
      <c r="B33" s="139"/>
      <c r="C33" s="139"/>
      <c r="D33" s="140"/>
      <c r="E33" s="21"/>
      <c r="F33" s="21"/>
      <c r="G33" s="21"/>
      <c r="H33" s="21"/>
      <c r="I33" s="21"/>
      <c r="J33" s="21"/>
      <c r="K33" s="21"/>
      <c r="L33" s="83"/>
      <c r="M33" s="21"/>
      <c r="N33" s="21"/>
      <c r="O33" s="21"/>
      <c r="P33" s="21"/>
      <c r="Q33" s="21"/>
      <c r="R33" s="84"/>
      <c r="S33" s="83"/>
      <c r="T33" s="21"/>
      <c r="U33" s="21"/>
      <c r="V33" s="21"/>
      <c r="W33" s="21"/>
      <c r="X33" s="21"/>
      <c r="Y33" s="84"/>
      <c r="Z33" s="83"/>
      <c r="AA33" s="21"/>
      <c r="AB33" s="21"/>
      <c r="AC33" s="21"/>
      <c r="AD33" s="21"/>
      <c r="AE33" s="21"/>
      <c r="AF33" s="84"/>
      <c r="AG33" s="83"/>
      <c r="AH33" s="21"/>
      <c r="AI33" s="21"/>
      <c r="AJ33" s="21"/>
      <c r="AK33" s="21"/>
      <c r="AL33" s="21"/>
      <c r="AM33" s="84"/>
      <c r="AN33" s="83"/>
      <c r="AO33" s="21"/>
      <c r="AP33" s="21"/>
      <c r="AQ33" s="21"/>
      <c r="AR33" s="21"/>
      <c r="AS33" s="21"/>
      <c r="AT33" s="84"/>
      <c r="AU33" s="83"/>
      <c r="AV33" s="21"/>
      <c r="AW33" s="21"/>
      <c r="AX33" s="21"/>
      <c r="AY33" s="21"/>
      <c r="AZ33" s="21"/>
      <c r="BA33" s="84"/>
      <c r="BB33" s="241"/>
      <c r="BC33" s="242"/>
      <c r="BD33" s="242"/>
      <c r="BE33" s="242"/>
      <c r="BF33" s="242"/>
      <c r="BG33" s="242"/>
      <c r="BH33" s="242"/>
      <c r="BI33" s="242"/>
      <c r="BJ33" s="242"/>
      <c r="BK33" s="243"/>
    </row>
    <row r="34" spans="1:63" ht="12" customHeight="1" x14ac:dyDescent="0.15">
      <c r="A34" s="388">
        <v>0.66666666666666663</v>
      </c>
      <c r="B34" s="389"/>
      <c r="C34" s="389"/>
      <c r="D34" s="390"/>
      <c r="E34" s="21"/>
      <c r="F34" s="21"/>
      <c r="G34" s="21"/>
      <c r="H34" s="21"/>
      <c r="I34" s="21"/>
      <c r="J34" s="21"/>
      <c r="K34" s="21"/>
      <c r="L34" s="83"/>
      <c r="M34" s="21"/>
      <c r="N34" s="21"/>
      <c r="O34" s="21"/>
      <c r="P34" s="21"/>
      <c r="Q34" s="21"/>
      <c r="R34" s="84"/>
      <c r="S34" s="83"/>
      <c r="T34" s="21"/>
      <c r="U34" s="21"/>
      <c r="V34" s="21"/>
      <c r="W34" s="21"/>
      <c r="X34" s="21"/>
      <c r="Y34" s="84"/>
      <c r="Z34" s="83"/>
      <c r="AA34" s="21"/>
      <c r="AB34" s="21"/>
      <c r="AC34" s="21"/>
      <c r="AD34" s="21"/>
      <c r="AE34" s="21"/>
      <c r="AF34" s="84"/>
      <c r="AG34" s="83"/>
      <c r="AH34" s="21"/>
      <c r="AI34" s="21"/>
      <c r="AJ34" s="21"/>
      <c r="AK34" s="21"/>
      <c r="AL34" s="21"/>
      <c r="AM34" s="84"/>
      <c r="AN34" s="83"/>
      <c r="AO34" s="21"/>
      <c r="AP34" s="21"/>
      <c r="AQ34" s="21"/>
      <c r="AR34" s="21"/>
      <c r="AS34" s="21"/>
      <c r="AT34" s="84"/>
      <c r="AU34" s="83"/>
      <c r="AV34" s="21"/>
      <c r="AW34" s="21"/>
      <c r="AX34" s="21"/>
      <c r="AY34" s="21"/>
      <c r="AZ34" s="21"/>
      <c r="BA34" s="84"/>
      <c r="BB34" s="241"/>
      <c r="BC34" s="242"/>
      <c r="BD34" s="242"/>
      <c r="BE34" s="242"/>
      <c r="BF34" s="242"/>
      <c r="BG34" s="242"/>
      <c r="BH34" s="242"/>
      <c r="BI34" s="242"/>
      <c r="BJ34" s="242"/>
      <c r="BK34" s="243"/>
    </row>
    <row r="35" spans="1:63" ht="12" customHeight="1" x14ac:dyDescent="0.15">
      <c r="A35" s="391"/>
      <c r="B35" s="389"/>
      <c r="C35" s="389"/>
      <c r="D35" s="390"/>
      <c r="E35" s="81"/>
      <c r="F35" s="81"/>
      <c r="G35" s="81"/>
      <c r="H35" s="81"/>
      <c r="I35" s="81"/>
      <c r="J35" s="81"/>
      <c r="K35" s="81"/>
      <c r="L35" s="80"/>
      <c r="M35" s="81"/>
      <c r="N35" s="81"/>
      <c r="O35" s="81"/>
      <c r="P35" s="81"/>
      <c r="Q35" s="81"/>
      <c r="R35" s="82"/>
      <c r="S35" s="80"/>
      <c r="T35" s="81"/>
      <c r="U35" s="81"/>
      <c r="V35" s="81"/>
      <c r="W35" s="81"/>
      <c r="X35" s="81"/>
      <c r="Y35" s="82"/>
      <c r="Z35" s="80"/>
      <c r="AA35" s="81"/>
      <c r="AB35" s="81"/>
      <c r="AC35" s="81"/>
      <c r="AD35" s="81"/>
      <c r="AE35" s="81"/>
      <c r="AF35" s="82"/>
      <c r="AG35" s="80"/>
      <c r="AH35" s="81"/>
      <c r="AI35" s="81"/>
      <c r="AJ35" s="81"/>
      <c r="AK35" s="81"/>
      <c r="AL35" s="81"/>
      <c r="AM35" s="82"/>
      <c r="AN35" s="80"/>
      <c r="AO35" s="81"/>
      <c r="AP35" s="81"/>
      <c r="AQ35" s="81"/>
      <c r="AR35" s="81"/>
      <c r="AS35" s="81"/>
      <c r="AT35" s="82"/>
      <c r="AU35" s="80"/>
      <c r="AV35" s="81"/>
      <c r="AW35" s="81"/>
      <c r="AX35" s="81"/>
      <c r="AY35" s="81"/>
      <c r="AZ35" s="81"/>
      <c r="BA35" s="82"/>
      <c r="BB35" s="133" t="s">
        <v>48</v>
      </c>
      <c r="BC35" s="133"/>
      <c r="BD35" s="133"/>
      <c r="BE35" s="133"/>
      <c r="BF35" s="133"/>
      <c r="BG35" s="133"/>
      <c r="BH35" s="133"/>
      <c r="BI35" s="133"/>
      <c r="BJ35" s="133"/>
      <c r="BK35" s="134"/>
    </row>
    <row r="36" spans="1:63" ht="12" customHeight="1" x14ac:dyDescent="0.15">
      <c r="A36" s="138"/>
      <c r="B36" s="139"/>
      <c r="C36" s="139"/>
      <c r="D36" s="140"/>
      <c r="E36" s="85"/>
      <c r="F36" s="85"/>
      <c r="G36" s="85"/>
      <c r="H36" s="85"/>
      <c r="I36" s="85"/>
      <c r="J36" s="85"/>
      <c r="K36" s="85"/>
      <c r="L36" s="86"/>
      <c r="M36" s="85"/>
      <c r="N36" s="85"/>
      <c r="O36" s="85"/>
      <c r="P36" s="85"/>
      <c r="Q36" s="85"/>
      <c r="R36" s="87"/>
      <c r="S36" s="86"/>
      <c r="T36" s="85"/>
      <c r="U36" s="85"/>
      <c r="V36" s="85"/>
      <c r="W36" s="85"/>
      <c r="X36" s="85"/>
      <c r="Y36" s="87"/>
      <c r="Z36" s="86"/>
      <c r="AA36" s="85"/>
      <c r="AB36" s="85"/>
      <c r="AC36" s="85"/>
      <c r="AD36" s="85"/>
      <c r="AE36" s="85"/>
      <c r="AF36" s="87"/>
      <c r="AG36" s="86"/>
      <c r="AH36" s="85"/>
      <c r="AI36" s="85"/>
      <c r="AJ36" s="85"/>
      <c r="AK36" s="85"/>
      <c r="AL36" s="85"/>
      <c r="AM36" s="87"/>
      <c r="AN36" s="86"/>
      <c r="AO36" s="85"/>
      <c r="AP36" s="85"/>
      <c r="AQ36" s="85"/>
      <c r="AR36" s="85"/>
      <c r="AS36" s="85"/>
      <c r="AT36" s="87"/>
      <c r="AU36" s="86"/>
      <c r="AV36" s="85"/>
      <c r="AW36" s="85"/>
      <c r="AX36" s="85"/>
      <c r="AY36" s="85"/>
      <c r="AZ36" s="85"/>
      <c r="BA36" s="87"/>
      <c r="BB36" s="223">
        <f>計画週間!BB36</f>
        <v>0</v>
      </c>
      <c r="BC36" s="224"/>
      <c r="BD36" s="224"/>
      <c r="BE36" s="224"/>
      <c r="BF36" s="224"/>
      <c r="BG36" s="224"/>
      <c r="BH36" s="224"/>
      <c r="BI36" s="224"/>
      <c r="BJ36" s="224"/>
      <c r="BK36" s="225"/>
    </row>
    <row r="37" spans="1:63" ht="12" customHeight="1" x14ac:dyDescent="0.15">
      <c r="A37" s="138"/>
      <c r="B37" s="139"/>
      <c r="C37" s="139"/>
      <c r="D37" s="140"/>
      <c r="E37" s="21"/>
      <c r="F37" s="21"/>
      <c r="G37" s="21"/>
      <c r="H37" s="21"/>
      <c r="I37" s="21"/>
      <c r="J37" s="21"/>
      <c r="K37" s="21"/>
      <c r="L37" s="83"/>
      <c r="M37" s="21"/>
      <c r="N37" s="21"/>
      <c r="O37" s="21"/>
      <c r="P37" s="21"/>
      <c r="Q37" s="21"/>
      <c r="R37" s="84"/>
      <c r="S37" s="83"/>
      <c r="T37" s="21"/>
      <c r="U37" s="21"/>
      <c r="V37" s="21"/>
      <c r="W37" s="21"/>
      <c r="X37" s="21"/>
      <c r="Y37" s="84"/>
      <c r="Z37" s="83"/>
      <c r="AA37" s="21"/>
      <c r="AB37" s="21"/>
      <c r="AC37" s="21"/>
      <c r="AD37" s="21"/>
      <c r="AE37" s="21"/>
      <c r="AF37" s="84"/>
      <c r="AG37" s="83"/>
      <c r="AH37" s="21"/>
      <c r="AI37" s="21"/>
      <c r="AJ37" s="21"/>
      <c r="AK37" s="21"/>
      <c r="AL37" s="21"/>
      <c r="AM37" s="84"/>
      <c r="AN37" s="83"/>
      <c r="AO37" s="21"/>
      <c r="AP37" s="21"/>
      <c r="AQ37" s="21"/>
      <c r="AR37" s="21"/>
      <c r="AS37" s="21"/>
      <c r="AT37" s="84"/>
      <c r="AU37" s="83"/>
      <c r="AV37" s="21"/>
      <c r="AW37" s="21"/>
      <c r="AX37" s="21"/>
      <c r="AY37" s="21"/>
      <c r="AZ37" s="21"/>
      <c r="BA37" s="84"/>
      <c r="BB37" s="226"/>
      <c r="BC37" s="227"/>
      <c r="BD37" s="227"/>
      <c r="BE37" s="227"/>
      <c r="BF37" s="227"/>
      <c r="BG37" s="227"/>
      <c r="BH37" s="227"/>
      <c r="BI37" s="227"/>
      <c r="BJ37" s="227"/>
      <c r="BK37" s="228"/>
    </row>
    <row r="38" spans="1:63" ht="12" customHeight="1" x14ac:dyDescent="0.15">
      <c r="A38" s="388">
        <v>0.75</v>
      </c>
      <c r="B38" s="389"/>
      <c r="C38" s="389"/>
      <c r="D38" s="390"/>
      <c r="E38" s="21"/>
      <c r="F38" s="21"/>
      <c r="G38" s="21"/>
      <c r="H38" s="21"/>
      <c r="I38" s="21"/>
      <c r="J38" s="21"/>
      <c r="K38" s="21"/>
      <c r="L38" s="83"/>
      <c r="M38" s="21"/>
      <c r="N38" s="21"/>
      <c r="O38" s="21"/>
      <c r="P38" s="21"/>
      <c r="Q38" s="21"/>
      <c r="R38" s="84"/>
      <c r="S38" s="83"/>
      <c r="T38" s="21"/>
      <c r="U38" s="21"/>
      <c r="V38" s="21"/>
      <c r="W38" s="21"/>
      <c r="X38" s="21"/>
      <c r="Y38" s="84"/>
      <c r="Z38" s="83"/>
      <c r="AA38" s="21"/>
      <c r="AB38" s="21"/>
      <c r="AC38" s="21"/>
      <c r="AD38" s="21"/>
      <c r="AE38" s="21"/>
      <c r="AF38" s="84"/>
      <c r="AG38" s="83"/>
      <c r="AH38" s="21"/>
      <c r="AI38" s="21"/>
      <c r="AJ38" s="21"/>
      <c r="AK38" s="21"/>
      <c r="AL38" s="21"/>
      <c r="AM38" s="84"/>
      <c r="AN38" s="83"/>
      <c r="AO38" s="21"/>
      <c r="AP38" s="21"/>
      <c r="AQ38" s="21"/>
      <c r="AR38" s="21"/>
      <c r="AS38" s="21"/>
      <c r="AT38" s="84"/>
      <c r="AU38" s="83"/>
      <c r="AV38" s="21"/>
      <c r="AW38" s="21"/>
      <c r="AX38" s="21"/>
      <c r="AY38" s="21"/>
      <c r="AZ38" s="21"/>
      <c r="BA38" s="84"/>
      <c r="BB38" s="226"/>
      <c r="BC38" s="227"/>
      <c r="BD38" s="227"/>
      <c r="BE38" s="227"/>
      <c r="BF38" s="227"/>
      <c r="BG38" s="227"/>
      <c r="BH38" s="227"/>
      <c r="BI38" s="227"/>
      <c r="BJ38" s="227"/>
      <c r="BK38" s="228"/>
    </row>
    <row r="39" spans="1:63" ht="12" customHeight="1" x14ac:dyDescent="0.15">
      <c r="A39" s="391"/>
      <c r="B39" s="389"/>
      <c r="C39" s="389"/>
      <c r="D39" s="390"/>
      <c r="E39" s="81"/>
      <c r="F39" s="81"/>
      <c r="G39" s="81"/>
      <c r="H39" s="81"/>
      <c r="I39" s="81"/>
      <c r="J39" s="81"/>
      <c r="K39" s="81"/>
      <c r="L39" s="80"/>
      <c r="M39" s="81"/>
      <c r="N39" s="81"/>
      <c r="O39" s="81"/>
      <c r="P39" s="81"/>
      <c r="Q39" s="81"/>
      <c r="R39" s="82"/>
      <c r="S39" s="80"/>
      <c r="T39" s="81"/>
      <c r="U39" s="81"/>
      <c r="V39" s="81"/>
      <c r="W39" s="81"/>
      <c r="X39" s="81"/>
      <c r="Y39" s="82"/>
      <c r="Z39" s="80"/>
      <c r="AA39" s="81"/>
      <c r="AB39" s="81"/>
      <c r="AC39" s="81"/>
      <c r="AD39" s="81"/>
      <c r="AE39" s="81"/>
      <c r="AF39" s="82"/>
      <c r="AG39" s="80"/>
      <c r="AH39" s="81"/>
      <c r="AI39" s="81"/>
      <c r="AJ39" s="81"/>
      <c r="AK39" s="81"/>
      <c r="AL39" s="81"/>
      <c r="AM39" s="82"/>
      <c r="AN39" s="80"/>
      <c r="AO39" s="81"/>
      <c r="AP39" s="81"/>
      <c r="AQ39" s="81"/>
      <c r="AR39" s="81"/>
      <c r="AS39" s="81"/>
      <c r="AT39" s="82"/>
      <c r="AU39" s="80"/>
      <c r="AV39" s="81"/>
      <c r="AW39" s="81"/>
      <c r="AX39" s="81"/>
      <c r="AY39" s="81"/>
      <c r="AZ39" s="81"/>
      <c r="BA39" s="82"/>
      <c r="BB39" s="226"/>
      <c r="BC39" s="227"/>
      <c r="BD39" s="227"/>
      <c r="BE39" s="227"/>
      <c r="BF39" s="227"/>
      <c r="BG39" s="227"/>
      <c r="BH39" s="227"/>
      <c r="BI39" s="227"/>
      <c r="BJ39" s="227"/>
      <c r="BK39" s="228"/>
    </row>
    <row r="40" spans="1:63" ht="12" customHeight="1" x14ac:dyDescent="0.15">
      <c r="A40" s="138"/>
      <c r="B40" s="139"/>
      <c r="C40" s="139"/>
      <c r="D40" s="140"/>
      <c r="E40" s="85"/>
      <c r="F40" s="85"/>
      <c r="G40" s="85"/>
      <c r="H40" s="85"/>
      <c r="I40" s="85"/>
      <c r="J40" s="85"/>
      <c r="K40" s="85"/>
      <c r="L40" s="86"/>
      <c r="M40" s="85"/>
      <c r="N40" s="85"/>
      <c r="O40" s="85"/>
      <c r="P40" s="85"/>
      <c r="Q40" s="85"/>
      <c r="R40" s="87"/>
      <c r="S40" s="86"/>
      <c r="T40" s="85"/>
      <c r="U40" s="85"/>
      <c r="V40" s="85"/>
      <c r="W40" s="85"/>
      <c r="X40" s="85"/>
      <c r="Y40" s="87"/>
      <c r="Z40" s="86"/>
      <c r="AA40" s="85"/>
      <c r="AB40" s="85"/>
      <c r="AC40" s="85"/>
      <c r="AD40" s="85"/>
      <c r="AE40" s="85"/>
      <c r="AF40" s="87"/>
      <c r="AG40" s="86"/>
      <c r="AH40" s="85"/>
      <c r="AI40" s="85"/>
      <c r="AJ40" s="85"/>
      <c r="AK40" s="85"/>
      <c r="AL40" s="85"/>
      <c r="AM40" s="87"/>
      <c r="AN40" s="86"/>
      <c r="AO40" s="85"/>
      <c r="AP40" s="85"/>
      <c r="AQ40" s="85"/>
      <c r="AR40" s="85"/>
      <c r="AS40" s="85"/>
      <c r="AT40" s="87"/>
      <c r="AU40" s="86"/>
      <c r="AV40" s="85"/>
      <c r="AW40" s="85"/>
      <c r="AX40" s="85"/>
      <c r="AY40" s="85"/>
      <c r="AZ40" s="85"/>
      <c r="BA40" s="87"/>
      <c r="BB40" s="226"/>
      <c r="BC40" s="227"/>
      <c r="BD40" s="227"/>
      <c r="BE40" s="227"/>
      <c r="BF40" s="227"/>
      <c r="BG40" s="227"/>
      <c r="BH40" s="227"/>
      <c r="BI40" s="227"/>
      <c r="BJ40" s="227"/>
      <c r="BK40" s="228"/>
    </row>
    <row r="41" spans="1:63" ht="12" customHeight="1" x14ac:dyDescent="0.15">
      <c r="A41" s="138"/>
      <c r="B41" s="139"/>
      <c r="C41" s="139"/>
      <c r="D41" s="140"/>
      <c r="E41" s="21"/>
      <c r="F41" s="21"/>
      <c r="G41" s="21"/>
      <c r="H41" s="21"/>
      <c r="I41" s="21"/>
      <c r="J41" s="21"/>
      <c r="K41" s="21"/>
      <c r="L41" s="83"/>
      <c r="M41" s="21"/>
      <c r="N41" s="21"/>
      <c r="O41" s="21"/>
      <c r="P41" s="21"/>
      <c r="Q41" s="21"/>
      <c r="R41" s="84"/>
      <c r="S41" s="83"/>
      <c r="T41" s="21"/>
      <c r="U41" s="21"/>
      <c r="V41" s="21"/>
      <c r="W41" s="21"/>
      <c r="X41" s="21"/>
      <c r="Y41" s="84"/>
      <c r="Z41" s="83"/>
      <c r="AA41" s="21"/>
      <c r="AB41" s="21"/>
      <c r="AC41" s="21"/>
      <c r="AD41" s="21"/>
      <c r="AE41" s="21"/>
      <c r="AF41" s="84"/>
      <c r="AG41" s="83"/>
      <c r="AH41" s="21"/>
      <c r="AI41" s="21"/>
      <c r="AJ41" s="21"/>
      <c r="AK41" s="21"/>
      <c r="AL41" s="21"/>
      <c r="AM41" s="84"/>
      <c r="AN41" s="83"/>
      <c r="AO41" s="21"/>
      <c r="AP41" s="21"/>
      <c r="AQ41" s="21"/>
      <c r="AR41" s="21"/>
      <c r="AS41" s="21"/>
      <c r="AT41" s="84"/>
      <c r="AU41" s="83"/>
      <c r="AV41" s="21"/>
      <c r="AW41" s="21"/>
      <c r="AX41" s="21"/>
      <c r="AY41" s="21"/>
      <c r="AZ41" s="21"/>
      <c r="BA41" s="84"/>
      <c r="BB41" s="226"/>
      <c r="BC41" s="227"/>
      <c r="BD41" s="227"/>
      <c r="BE41" s="227"/>
      <c r="BF41" s="227"/>
      <c r="BG41" s="227"/>
      <c r="BH41" s="227"/>
      <c r="BI41" s="227"/>
      <c r="BJ41" s="227"/>
      <c r="BK41" s="228"/>
    </row>
    <row r="42" spans="1:63" ht="12" customHeight="1" x14ac:dyDescent="0.15">
      <c r="A42" s="388">
        <v>0.83333333333333337</v>
      </c>
      <c r="B42" s="389"/>
      <c r="C42" s="389"/>
      <c r="D42" s="390"/>
      <c r="E42" s="21"/>
      <c r="F42" s="21"/>
      <c r="G42" s="21"/>
      <c r="H42" s="21"/>
      <c r="I42" s="21"/>
      <c r="J42" s="21"/>
      <c r="K42" s="21"/>
      <c r="L42" s="83"/>
      <c r="M42" s="21"/>
      <c r="N42" s="21"/>
      <c r="O42" s="21"/>
      <c r="P42" s="21"/>
      <c r="Q42" s="21"/>
      <c r="R42" s="84"/>
      <c r="S42" s="83"/>
      <c r="T42" s="21"/>
      <c r="U42" s="21"/>
      <c r="V42" s="21"/>
      <c r="W42" s="21"/>
      <c r="X42" s="21"/>
      <c r="Y42" s="84"/>
      <c r="Z42" s="83"/>
      <c r="AA42" s="21"/>
      <c r="AB42" s="21"/>
      <c r="AC42" s="21"/>
      <c r="AD42" s="21"/>
      <c r="AE42" s="21"/>
      <c r="AF42" s="84"/>
      <c r="AG42" s="83"/>
      <c r="AH42" s="21"/>
      <c r="AI42" s="21"/>
      <c r="AJ42" s="21"/>
      <c r="AK42" s="21"/>
      <c r="AL42" s="21"/>
      <c r="AM42" s="84"/>
      <c r="AN42" s="83"/>
      <c r="AO42" s="21"/>
      <c r="AP42" s="21"/>
      <c r="AQ42" s="21"/>
      <c r="AR42" s="21"/>
      <c r="AS42" s="21"/>
      <c r="AT42" s="84"/>
      <c r="AU42" s="83"/>
      <c r="AV42" s="21"/>
      <c r="AW42" s="21"/>
      <c r="AX42" s="21"/>
      <c r="AY42" s="21"/>
      <c r="AZ42" s="21"/>
      <c r="BA42" s="84"/>
      <c r="BB42" s="226"/>
      <c r="BC42" s="227"/>
      <c r="BD42" s="227"/>
      <c r="BE42" s="227"/>
      <c r="BF42" s="227"/>
      <c r="BG42" s="227"/>
      <c r="BH42" s="227"/>
      <c r="BI42" s="227"/>
      <c r="BJ42" s="227"/>
      <c r="BK42" s="228"/>
    </row>
    <row r="43" spans="1:63" ht="12" customHeight="1" x14ac:dyDescent="0.15">
      <c r="A43" s="391"/>
      <c r="B43" s="389"/>
      <c r="C43" s="389"/>
      <c r="D43" s="390"/>
      <c r="E43" s="81"/>
      <c r="F43" s="81"/>
      <c r="G43" s="81"/>
      <c r="H43" s="81"/>
      <c r="I43" s="81"/>
      <c r="J43" s="81"/>
      <c r="K43" s="81"/>
      <c r="L43" s="80"/>
      <c r="M43" s="81"/>
      <c r="N43" s="81"/>
      <c r="O43" s="81"/>
      <c r="P43" s="81"/>
      <c r="Q43" s="81"/>
      <c r="R43" s="82"/>
      <c r="S43" s="80"/>
      <c r="T43" s="81"/>
      <c r="U43" s="81"/>
      <c r="V43" s="81"/>
      <c r="W43" s="81"/>
      <c r="X43" s="81"/>
      <c r="Y43" s="82"/>
      <c r="Z43" s="80"/>
      <c r="AA43" s="81"/>
      <c r="AB43" s="81"/>
      <c r="AC43" s="81"/>
      <c r="AD43" s="81"/>
      <c r="AE43" s="81"/>
      <c r="AF43" s="82"/>
      <c r="AG43" s="80"/>
      <c r="AH43" s="81"/>
      <c r="AI43" s="81"/>
      <c r="AJ43" s="81"/>
      <c r="AK43" s="81"/>
      <c r="AL43" s="81"/>
      <c r="AM43" s="82"/>
      <c r="AN43" s="80"/>
      <c r="AO43" s="81"/>
      <c r="AP43" s="81"/>
      <c r="AQ43" s="81"/>
      <c r="AR43" s="81"/>
      <c r="AS43" s="81"/>
      <c r="AT43" s="82"/>
      <c r="AU43" s="80"/>
      <c r="AV43" s="81"/>
      <c r="AW43" s="81"/>
      <c r="AX43" s="81"/>
      <c r="AY43" s="81"/>
      <c r="AZ43" s="81"/>
      <c r="BA43" s="82"/>
      <c r="BB43" s="226"/>
      <c r="BC43" s="227"/>
      <c r="BD43" s="227"/>
      <c r="BE43" s="227"/>
      <c r="BF43" s="227"/>
      <c r="BG43" s="227"/>
      <c r="BH43" s="227"/>
      <c r="BI43" s="227"/>
      <c r="BJ43" s="227"/>
      <c r="BK43" s="228"/>
    </row>
    <row r="44" spans="1:63" ht="12" customHeight="1" x14ac:dyDescent="0.15">
      <c r="A44" s="138"/>
      <c r="B44" s="139"/>
      <c r="C44" s="139"/>
      <c r="D44" s="140"/>
      <c r="E44" s="85"/>
      <c r="F44" s="85"/>
      <c r="G44" s="85"/>
      <c r="H44" s="85"/>
      <c r="I44" s="85"/>
      <c r="J44" s="85"/>
      <c r="K44" s="85"/>
      <c r="L44" s="86"/>
      <c r="M44" s="85"/>
      <c r="N44" s="85"/>
      <c r="O44" s="85"/>
      <c r="P44" s="85"/>
      <c r="Q44" s="85"/>
      <c r="R44" s="87"/>
      <c r="S44" s="86"/>
      <c r="T44" s="85"/>
      <c r="U44" s="85"/>
      <c r="V44" s="85"/>
      <c r="W44" s="85"/>
      <c r="X44" s="85"/>
      <c r="Y44" s="87"/>
      <c r="Z44" s="86"/>
      <c r="AA44" s="85"/>
      <c r="AB44" s="85"/>
      <c r="AC44" s="85"/>
      <c r="AD44" s="85"/>
      <c r="AE44" s="85"/>
      <c r="AF44" s="87"/>
      <c r="AG44" s="86"/>
      <c r="AH44" s="85"/>
      <c r="AI44" s="85"/>
      <c r="AJ44" s="85"/>
      <c r="AK44" s="85"/>
      <c r="AL44" s="85"/>
      <c r="AM44" s="87"/>
      <c r="AN44" s="86"/>
      <c r="AO44" s="85"/>
      <c r="AP44" s="85"/>
      <c r="AQ44" s="85"/>
      <c r="AR44" s="85"/>
      <c r="AS44" s="85"/>
      <c r="AT44" s="87"/>
      <c r="AU44" s="86"/>
      <c r="AV44" s="85"/>
      <c r="AW44" s="85"/>
      <c r="AX44" s="85"/>
      <c r="AY44" s="85"/>
      <c r="AZ44" s="85"/>
      <c r="BA44" s="87"/>
      <c r="BB44" s="226"/>
      <c r="BC44" s="227"/>
      <c r="BD44" s="227"/>
      <c r="BE44" s="227"/>
      <c r="BF44" s="227"/>
      <c r="BG44" s="227"/>
      <c r="BH44" s="227"/>
      <c r="BI44" s="227"/>
      <c r="BJ44" s="227"/>
      <c r="BK44" s="228"/>
    </row>
    <row r="45" spans="1:63" ht="12" customHeight="1" x14ac:dyDescent="0.15">
      <c r="A45" s="138"/>
      <c r="B45" s="139"/>
      <c r="C45" s="139"/>
      <c r="D45" s="140"/>
      <c r="E45" s="21"/>
      <c r="F45" s="21"/>
      <c r="G45" s="21"/>
      <c r="H45" s="21"/>
      <c r="I45" s="21"/>
      <c r="J45" s="21"/>
      <c r="K45" s="21"/>
      <c r="L45" s="83"/>
      <c r="M45" s="21"/>
      <c r="N45" s="21"/>
      <c r="O45" s="21"/>
      <c r="P45" s="21"/>
      <c r="Q45" s="21"/>
      <c r="R45" s="84"/>
      <c r="S45" s="83"/>
      <c r="T45" s="21"/>
      <c r="U45" s="21"/>
      <c r="V45" s="21"/>
      <c r="W45" s="21"/>
      <c r="X45" s="21"/>
      <c r="Y45" s="84"/>
      <c r="Z45" s="83"/>
      <c r="AA45" s="21"/>
      <c r="AB45" s="21"/>
      <c r="AC45" s="21"/>
      <c r="AD45" s="21"/>
      <c r="AE45" s="21"/>
      <c r="AF45" s="84"/>
      <c r="AG45" s="83"/>
      <c r="AH45" s="21"/>
      <c r="AI45" s="21"/>
      <c r="AJ45" s="21"/>
      <c r="AK45" s="21"/>
      <c r="AL45" s="21"/>
      <c r="AM45" s="84"/>
      <c r="AN45" s="83"/>
      <c r="AO45" s="21"/>
      <c r="AP45" s="21"/>
      <c r="AQ45" s="21"/>
      <c r="AR45" s="21"/>
      <c r="AS45" s="21"/>
      <c r="AT45" s="84"/>
      <c r="AU45" s="83"/>
      <c r="AV45" s="21"/>
      <c r="AW45" s="21"/>
      <c r="AX45" s="21"/>
      <c r="AY45" s="21"/>
      <c r="AZ45" s="21"/>
      <c r="BA45" s="84"/>
      <c r="BB45" s="226"/>
      <c r="BC45" s="227"/>
      <c r="BD45" s="227"/>
      <c r="BE45" s="227"/>
      <c r="BF45" s="227"/>
      <c r="BG45" s="227"/>
      <c r="BH45" s="227"/>
      <c r="BI45" s="227"/>
      <c r="BJ45" s="227"/>
      <c r="BK45" s="228"/>
    </row>
    <row r="46" spans="1:63" ht="12" customHeight="1" x14ac:dyDescent="0.15">
      <c r="A46" s="388">
        <v>0.91666666666666663</v>
      </c>
      <c r="B46" s="389"/>
      <c r="C46" s="389"/>
      <c r="D46" s="390"/>
      <c r="E46" s="21"/>
      <c r="F46" s="21"/>
      <c r="G46" s="21"/>
      <c r="H46" s="21"/>
      <c r="I46" s="21"/>
      <c r="J46" s="21"/>
      <c r="K46" s="21"/>
      <c r="L46" s="83"/>
      <c r="M46" s="21"/>
      <c r="N46" s="21"/>
      <c r="O46" s="21"/>
      <c r="P46" s="21"/>
      <c r="Q46" s="21"/>
      <c r="R46" s="84"/>
      <c r="S46" s="83"/>
      <c r="T46" s="21"/>
      <c r="U46" s="21"/>
      <c r="V46" s="21"/>
      <c r="W46" s="21"/>
      <c r="X46" s="21"/>
      <c r="Y46" s="84"/>
      <c r="Z46" s="83"/>
      <c r="AA46" s="21"/>
      <c r="AB46" s="21"/>
      <c r="AC46" s="21"/>
      <c r="AD46" s="21"/>
      <c r="AE46" s="21"/>
      <c r="AF46" s="84"/>
      <c r="AG46" s="83"/>
      <c r="AH46" s="21"/>
      <c r="AI46" s="21"/>
      <c r="AJ46" s="21"/>
      <c r="AK46" s="21"/>
      <c r="AL46" s="21"/>
      <c r="AM46" s="84"/>
      <c r="AN46" s="83"/>
      <c r="AO46" s="21"/>
      <c r="AP46" s="21"/>
      <c r="AQ46" s="21"/>
      <c r="AR46" s="21"/>
      <c r="AS46" s="21"/>
      <c r="AT46" s="84"/>
      <c r="AU46" s="83"/>
      <c r="AV46" s="21"/>
      <c r="AW46" s="21"/>
      <c r="AX46" s="21"/>
      <c r="AY46" s="21"/>
      <c r="AZ46" s="21"/>
      <c r="BA46" s="84"/>
      <c r="BB46" s="226"/>
      <c r="BC46" s="227"/>
      <c r="BD46" s="227"/>
      <c r="BE46" s="227"/>
      <c r="BF46" s="227"/>
      <c r="BG46" s="227"/>
      <c r="BH46" s="227"/>
      <c r="BI46" s="227"/>
      <c r="BJ46" s="227"/>
      <c r="BK46" s="228"/>
    </row>
    <row r="47" spans="1:63" ht="12" customHeight="1" x14ac:dyDescent="0.15">
      <c r="A47" s="391"/>
      <c r="B47" s="389"/>
      <c r="C47" s="389"/>
      <c r="D47" s="390"/>
      <c r="E47" s="81"/>
      <c r="F47" s="81"/>
      <c r="G47" s="81"/>
      <c r="H47" s="81"/>
      <c r="I47" s="81"/>
      <c r="J47" s="81"/>
      <c r="K47" s="81"/>
      <c r="L47" s="80"/>
      <c r="M47" s="81"/>
      <c r="N47" s="81"/>
      <c r="O47" s="81"/>
      <c r="P47" s="81"/>
      <c r="Q47" s="81"/>
      <c r="R47" s="82"/>
      <c r="S47" s="80"/>
      <c r="T47" s="81"/>
      <c r="U47" s="81"/>
      <c r="V47" s="81"/>
      <c r="W47" s="81"/>
      <c r="X47" s="81"/>
      <c r="Y47" s="82"/>
      <c r="Z47" s="80"/>
      <c r="AA47" s="81"/>
      <c r="AB47" s="81"/>
      <c r="AC47" s="81"/>
      <c r="AD47" s="81"/>
      <c r="AE47" s="81"/>
      <c r="AF47" s="82"/>
      <c r="AG47" s="80"/>
      <c r="AH47" s="81"/>
      <c r="AI47" s="81"/>
      <c r="AJ47" s="81"/>
      <c r="AK47" s="81"/>
      <c r="AL47" s="81"/>
      <c r="AM47" s="82"/>
      <c r="AN47" s="80"/>
      <c r="AO47" s="81"/>
      <c r="AP47" s="81"/>
      <c r="AQ47" s="81"/>
      <c r="AR47" s="81"/>
      <c r="AS47" s="81"/>
      <c r="AT47" s="82"/>
      <c r="AU47" s="80"/>
      <c r="AV47" s="81"/>
      <c r="AW47" s="81"/>
      <c r="AX47" s="81"/>
      <c r="AY47" s="81"/>
      <c r="AZ47" s="81"/>
      <c r="BA47" s="82"/>
      <c r="BB47" s="226"/>
      <c r="BC47" s="227"/>
      <c r="BD47" s="227"/>
      <c r="BE47" s="227"/>
      <c r="BF47" s="227"/>
      <c r="BG47" s="227"/>
      <c r="BH47" s="227"/>
      <c r="BI47" s="227"/>
      <c r="BJ47" s="227"/>
      <c r="BK47" s="228"/>
    </row>
    <row r="48" spans="1:63" ht="12" customHeight="1" x14ac:dyDescent="0.15">
      <c r="A48" s="138"/>
      <c r="B48" s="139"/>
      <c r="C48" s="139"/>
      <c r="D48" s="140"/>
      <c r="E48" s="85"/>
      <c r="F48" s="85"/>
      <c r="G48" s="85"/>
      <c r="H48" s="85"/>
      <c r="I48" s="85"/>
      <c r="J48" s="85"/>
      <c r="K48" s="85"/>
      <c r="L48" s="86"/>
      <c r="M48" s="85"/>
      <c r="N48" s="85"/>
      <c r="O48" s="85"/>
      <c r="P48" s="85"/>
      <c r="Q48" s="85"/>
      <c r="R48" s="87"/>
      <c r="S48" s="86"/>
      <c r="T48" s="85"/>
      <c r="U48" s="85"/>
      <c r="V48" s="85"/>
      <c r="W48" s="85"/>
      <c r="X48" s="85"/>
      <c r="Y48" s="87"/>
      <c r="Z48" s="86"/>
      <c r="AA48" s="85"/>
      <c r="AB48" s="85"/>
      <c r="AC48" s="85"/>
      <c r="AD48" s="85"/>
      <c r="AE48" s="85"/>
      <c r="AF48" s="87"/>
      <c r="AG48" s="86"/>
      <c r="AH48" s="85"/>
      <c r="AI48" s="85"/>
      <c r="AJ48" s="85"/>
      <c r="AK48" s="85"/>
      <c r="AL48" s="85"/>
      <c r="AM48" s="87"/>
      <c r="AN48" s="86"/>
      <c r="AO48" s="85"/>
      <c r="AP48" s="85"/>
      <c r="AQ48" s="85"/>
      <c r="AR48" s="85"/>
      <c r="AS48" s="85"/>
      <c r="AT48" s="87"/>
      <c r="AU48" s="86"/>
      <c r="AV48" s="85"/>
      <c r="AW48" s="85"/>
      <c r="AX48" s="85"/>
      <c r="AY48" s="85"/>
      <c r="AZ48" s="85"/>
      <c r="BA48" s="87"/>
      <c r="BB48" s="226"/>
      <c r="BC48" s="227"/>
      <c r="BD48" s="227"/>
      <c r="BE48" s="227"/>
      <c r="BF48" s="227"/>
      <c r="BG48" s="227"/>
      <c r="BH48" s="227"/>
      <c r="BI48" s="227"/>
      <c r="BJ48" s="227"/>
      <c r="BK48" s="228"/>
    </row>
    <row r="49" spans="1:63" ht="12" customHeight="1" x14ac:dyDescent="0.15">
      <c r="A49" s="138"/>
      <c r="B49" s="139"/>
      <c r="C49" s="139"/>
      <c r="D49" s="140"/>
      <c r="E49" s="21"/>
      <c r="F49" s="21"/>
      <c r="G49" s="21"/>
      <c r="H49" s="21"/>
      <c r="I49" s="21"/>
      <c r="J49" s="21"/>
      <c r="K49" s="21"/>
      <c r="L49" s="83"/>
      <c r="M49" s="21"/>
      <c r="N49" s="21"/>
      <c r="O49" s="21"/>
      <c r="P49" s="21"/>
      <c r="Q49" s="21"/>
      <c r="R49" s="84"/>
      <c r="S49" s="83"/>
      <c r="T49" s="21"/>
      <c r="U49" s="21"/>
      <c r="V49" s="21"/>
      <c r="W49" s="21"/>
      <c r="X49" s="21"/>
      <c r="Y49" s="84"/>
      <c r="Z49" s="83"/>
      <c r="AA49" s="21"/>
      <c r="AB49" s="21"/>
      <c r="AC49" s="21"/>
      <c r="AD49" s="21"/>
      <c r="AE49" s="21"/>
      <c r="AF49" s="84"/>
      <c r="AG49" s="83"/>
      <c r="AH49" s="21"/>
      <c r="AI49" s="21"/>
      <c r="AJ49" s="21"/>
      <c r="AK49" s="21"/>
      <c r="AL49" s="21"/>
      <c r="AM49" s="84"/>
      <c r="AN49" s="83"/>
      <c r="AO49" s="21"/>
      <c r="AP49" s="21"/>
      <c r="AQ49" s="21"/>
      <c r="AR49" s="21"/>
      <c r="AS49" s="21"/>
      <c r="AT49" s="84"/>
      <c r="AU49" s="83"/>
      <c r="AV49" s="21"/>
      <c r="AW49" s="21"/>
      <c r="AX49" s="21"/>
      <c r="AY49" s="21"/>
      <c r="AZ49" s="21"/>
      <c r="BA49" s="84"/>
      <c r="BB49" s="226"/>
      <c r="BC49" s="227"/>
      <c r="BD49" s="227"/>
      <c r="BE49" s="227"/>
      <c r="BF49" s="227"/>
      <c r="BG49" s="227"/>
      <c r="BH49" s="227"/>
      <c r="BI49" s="227"/>
      <c r="BJ49" s="227"/>
      <c r="BK49" s="228"/>
    </row>
    <row r="50" spans="1:63" ht="12" customHeight="1" x14ac:dyDescent="0.15">
      <c r="A50" s="388">
        <v>1</v>
      </c>
      <c r="B50" s="389"/>
      <c r="C50" s="389"/>
      <c r="D50" s="390"/>
      <c r="E50" s="21"/>
      <c r="F50" s="21"/>
      <c r="G50" s="21"/>
      <c r="H50" s="21"/>
      <c r="I50" s="21"/>
      <c r="J50" s="21"/>
      <c r="K50" s="21"/>
      <c r="L50" s="83"/>
      <c r="M50" s="21"/>
      <c r="N50" s="21"/>
      <c r="O50" s="21"/>
      <c r="P50" s="21"/>
      <c r="Q50" s="21"/>
      <c r="R50" s="84"/>
      <c r="S50" s="83"/>
      <c r="T50" s="21"/>
      <c r="U50" s="21"/>
      <c r="V50" s="21"/>
      <c r="W50" s="21"/>
      <c r="X50" s="21"/>
      <c r="Y50" s="84"/>
      <c r="Z50" s="83"/>
      <c r="AA50" s="21"/>
      <c r="AB50" s="21"/>
      <c r="AC50" s="21"/>
      <c r="AD50" s="21"/>
      <c r="AE50" s="21"/>
      <c r="AF50" s="84"/>
      <c r="AG50" s="83"/>
      <c r="AH50" s="21"/>
      <c r="AI50" s="21"/>
      <c r="AJ50" s="21"/>
      <c r="AK50" s="21"/>
      <c r="AL50" s="21"/>
      <c r="AM50" s="84"/>
      <c r="AN50" s="83"/>
      <c r="AO50" s="21"/>
      <c r="AP50" s="21"/>
      <c r="AQ50" s="21"/>
      <c r="AR50" s="21"/>
      <c r="AS50" s="21"/>
      <c r="AT50" s="84"/>
      <c r="AU50" s="83"/>
      <c r="AV50" s="21"/>
      <c r="AW50" s="21"/>
      <c r="AX50" s="21"/>
      <c r="AY50" s="21"/>
      <c r="AZ50" s="21"/>
      <c r="BA50" s="84"/>
      <c r="BB50" s="226"/>
      <c r="BC50" s="227"/>
      <c r="BD50" s="227"/>
      <c r="BE50" s="227"/>
      <c r="BF50" s="227"/>
      <c r="BG50" s="227"/>
      <c r="BH50" s="227"/>
      <c r="BI50" s="227"/>
      <c r="BJ50" s="227"/>
      <c r="BK50" s="228"/>
    </row>
    <row r="51" spans="1:63" ht="12" customHeight="1" x14ac:dyDescent="0.15">
      <c r="A51" s="391"/>
      <c r="B51" s="389"/>
      <c r="C51" s="389"/>
      <c r="D51" s="390"/>
      <c r="E51" s="81"/>
      <c r="F51" s="81"/>
      <c r="G51" s="81"/>
      <c r="H51" s="81"/>
      <c r="I51" s="81"/>
      <c r="J51" s="81"/>
      <c r="K51" s="81"/>
      <c r="L51" s="80"/>
      <c r="M51" s="81"/>
      <c r="N51" s="81"/>
      <c r="O51" s="81"/>
      <c r="P51" s="81"/>
      <c r="Q51" s="81"/>
      <c r="R51" s="82"/>
      <c r="S51" s="80"/>
      <c r="T51" s="81"/>
      <c r="U51" s="81"/>
      <c r="V51" s="81"/>
      <c r="W51" s="81"/>
      <c r="X51" s="81"/>
      <c r="Y51" s="82"/>
      <c r="Z51" s="80"/>
      <c r="AA51" s="81"/>
      <c r="AB51" s="81"/>
      <c r="AC51" s="81"/>
      <c r="AD51" s="81"/>
      <c r="AE51" s="81"/>
      <c r="AF51" s="82"/>
      <c r="AG51" s="80"/>
      <c r="AH51" s="81"/>
      <c r="AI51" s="81"/>
      <c r="AJ51" s="81"/>
      <c r="AK51" s="81"/>
      <c r="AL51" s="81"/>
      <c r="AM51" s="82"/>
      <c r="AN51" s="80"/>
      <c r="AO51" s="81"/>
      <c r="AP51" s="81"/>
      <c r="AQ51" s="81"/>
      <c r="AR51" s="81"/>
      <c r="AS51" s="81"/>
      <c r="AT51" s="82"/>
      <c r="AU51" s="80"/>
      <c r="AV51" s="81"/>
      <c r="AW51" s="81"/>
      <c r="AX51" s="81"/>
      <c r="AY51" s="81"/>
      <c r="AZ51" s="81"/>
      <c r="BA51" s="82"/>
      <c r="BB51" s="226"/>
      <c r="BC51" s="227"/>
      <c r="BD51" s="227"/>
      <c r="BE51" s="227"/>
      <c r="BF51" s="227"/>
      <c r="BG51" s="227"/>
      <c r="BH51" s="227"/>
      <c r="BI51" s="227"/>
      <c r="BJ51" s="227"/>
      <c r="BK51" s="228"/>
    </row>
    <row r="52" spans="1:63" ht="12" customHeight="1" x14ac:dyDescent="0.15">
      <c r="A52" s="141"/>
      <c r="B52" s="139"/>
      <c r="C52" s="139"/>
      <c r="D52" s="140"/>
      <c r="E52" s="21"/>
      <c r="F52" s="21"/>
      <c r="G52" s="21"/>
      <c r="H52" s="21"/>
      <c r="I52" s="21"/>
      <c r="J52" s="21"/>
      <c r="K52" s="21"/>
      <c r="L52" s="83"/>
      <c r="M52" s="21"/>
      <c r="N52" s="21"/>
      <c r="O52" s="21"/>
      <c r="P52" s="21"/>
      <c r="Q52" s="21"/>
      <c r="R52" s="84"/>
      <c r="S52" s="83"/>
      <c r="T52" s="21"/>
      <c r="U52" s="21"/>
      <c r="V52" s="21"/>
      <c r="W52" s="21"/>
      <c r="X52" s="21"/>
      <c r="Y52" s="84"/>
      <c r="Z52" s="83"/>
      <c r="AA52" s="21"/>
      <c r="AB52" s="21"/>
      <c r="AC52" s="21"/>
      <c r="AD52" s="21"/>
      <c r="AE52" s="21"/>
      <c r="AF52" s="84"/>
      <c r="AG52" s="83"/>
      <c r="AH52" s="21"/>
      <c r="AI52" s="21"/>
      <c r="AJ52" s="21"/>
      <c r="AK52" s="21"/>
      <c r="AL52" s="21"/>
      <c r="AM52" s="84"/>
      <c r="AN52" s="83"/>
      <c r="AO52" s="21"/>
      <c r="AP52" s="21"/>
      <c r="AQ52" s="21"/>
      <c r="AR52" s="21"/>
      <c r="AS52" s="21"/>
      <c r="AT52" s="84"/>
      <c r="AU52" s="83"/>
      <c r="AV52" s="21"/>
      <c r="AW52" s="21"/>
      <c r="AX52" s="21"/>
      <c r="AY52" s="21"/>
      <c r="AZ52" s="21"/>
      <c r="BA52" s="84"/>
      <c r="BB52" s="226"/>
      <c r="BC52" s="227"/>
      <c r="BD52" s="227"/>
      <c r="BE52" s="227"/>
      <c r="BF52" s="227"/>
      <c r="BG52" s="227"/>
      <c r="BH52" s="227"/>
      <c r="BI52" s="227"/>
      <c r="BJ52" s="227"/>
      <c r="BK52" s="228"/>
    </row>
    <row r="53" spans="1:63" ht="12" customHeight="1" x14ac:dyDescent="0.15">
      <c r="A53" s="141"/>
      <c r="B53" s="139"/>
      <c r="C53" s="139"/>
      <c r="D53" s="140"/>
      <c r="E53" s="81"/>
      <c r="F53" s="81"/>
      <c r="G53" s="81"/>
      <c r="H53" s="81"/>
      <c r="I53" s="81"/>
      <c r="J53" s="81"/>
      <c r="K53" s="81"/>
      <c r="L53" s="80"/>
      <c r="M53" s="81"/>
      <c r="N53" s="81"/>
      <c r="O53" s="81"/>
      <c r="P53" s="81"/>
      <c r="Q53" s="81"/>
      <c r="R53" s="82"/>
      <c r="S53" s="80"/>
      <c r="T53" s="81"/>
      <c r="U53" s="81"/>
      <c r="V53" s="81"/>
      <c r="W53" s="81"/>
      <c r="X53" s="81"/>
      <c r="Y53" s="82"/>
      <c r="Z53" s="80"/>
      <c r="AA53" s="81"/>
      <c r="AB53" s="81"/>
      <c r="AC53" s="81"/>
      <c r="AD53" s="81"/>
      <c r="AE53" s="81"/>
      <c r="AF53" s="82"/>
      <c r="AG53" s="80"/>
      <c r="AH53" s="81"/>
      <c r="AI53" s="81"/>
      <c r="AJ53" s="81"/>
      <c r="AK53" s="81"/>
      <c r="AL53" s="81"/>
      <c r="AM53" s="82"/>
      <c r="AN53" s="80"/>
      <c r="AO53" s="81"/>
      <c r="AP53" s="81"/>
      <c r="AQ53" s="81"/>
      <c r="AR53" s="81"/>
      <c r="AS53" s="81"/>
      <c r="AT53" s="82"/>
      <c r="AU53" s="80"/>
      <c r="AV53" s="81"/>
      <c r="AW53" s="81"/>
      <c r="AX53" s="81"/>
      <c r="AY53" s="81"/>
      <c r="AZ53" s="81"/>
      <c r="BA53" s="82"/>
      <c r="BB53" s="226"/>
      <c r="BC53" s="227"/>
      <c r="BD53" s="227"/>
      <c r="BE53" s="227"/>
      <c r="BF53" s="227"/>
      <c r="BG53" s="227"/>
      <c r="BH53" s="227"/>
      <c r="BI53" s="227"/>
      <c r="BJ53" s="227"/>
      <c r="BK53" s="228"/>
    </row>
    <row r="54" spans="1:63" ht="12" customHeight="1" x14ac:dyDescent="0.15">
      <c r="A54" s="388">
        <v>8.3333333333333329E-2</v>
      </c>
      <c r="B54" s="389"/>
      <c r="C54" s="389"/>
      <c r="D54" s="390"/>
      <c r="E54" s="21"/>
      <c r="F54" s="21"/>
      <c r="G54" s="21"/>
      <c r="H54" s="21"/>
      <c r="I54" s="21"/>
      <c r="J54" s="21"/>
      <c r="K54" s="21"/>
      <c r="L54" s="83"/>
      <c r="M54" s="21"/>
      <c r="N54" s="21"/>
      <c r="O54" s="21"/>
      <c r="P54" s="21"/>
      <c r="Q54" s="21"/>
      <c r="R54" s="84"/>
      <c r="S54" s="83"/>
      <c r="T54" s="21"/>
      <c r="U54" s="21"/>
      <c r="V54" s="21"/>
      <c r="W54" s="21"/>
      <c r="X54" s="21"/>
      <c r="Y54" s="84"/>
      <c r="Z54" s="83"/>
      <c r="AA54" s="21"/>
      <c r="AB54" s="21"/>
      <c r="AC54" s="21"/>
      <c r="AD54" s="21"/>
      <c r="AE54" s="21"/>
      <c r="AF54" s="84"/>
      <c r="AG54" s="83"/>
      <c r="AH54" s="21"/>
      <c r="AI54" s="21"/>
      <c r="AJ54" s="21"/>
      <c r="AK54" s="21"/>
      <c r="AL54" s="21"/>
      <c r="AM54" s="84"/>
      <c r="AN54" s="83"/>
      <c r="AO54" s="21"/>
      <c r="AP54" s="21"/>
      <c r="AQ54" s="21"/>
      <c r="AR54" s="21"/>
      <c r="AS54" s="21"/>
      <c r="AT54" s="84"/>
      <c r="AU54" s="83"/>
      <c r="AV54" s="21"/>
      <c r="AW54" s="21"/>
      <c r="AX54" s="21"/>
      <c r="AY54" s="21"/>
      <c r="AZ54" s="21"/>
      <c r="BA54" s="84"/>
      <c r="BB54" s="226"/>
      <c r="BC54" s="227"/>
      <c r="BD54" s="227"/>
      <c r="BE54" s="227"/>
      <c r="BF54" s="227"/>
      <c r="BG54" s="227"/>
      <c r="BH54" s="227"/>
      <c r="BI54" s="227"/>
      <c r="BJ54" s="227"/>
      <c r="BK54" s="228"/>
    </row>
    <row r="55" spans="1:63" ht="12" customHeight="1" x14ac:dyDescent="0.15">
      <c r="A55" s="391"/>
      <c r="B55" s="389"/>
      <c r="C55" s="389"/>
      <c r="D55" s="390"/>
      <c r="E55" s="81"/>
      <c r="F55" s="81"/>
      <c r="G55" s="81"/>
      <c r="H55" s="81"/>
      <c r="I55" s="81"/>
      <c r="J55" s="81"/>
      <c r="K55" s="81"/>
      <c r="L55" s="80"/>
      <c r="M55" s="81"/>
      <c r="N55" s="81"/>
      <c r="O55" s="81"/>
      <c r="P55" s="81"/>
      <c r="Q55" s="81"/>
      <c r="R55" s="82"/>
      <c r="S55" s="80"/>
      <c r="T55" s="81"/>
      <c r="U55" s="81"/>
      <c r="V55" s="81"/>
      <c r="W55" s="81"/>
      <c r="X55" s="81"/>
      <c r="Y55" s="82"/>
      <c r="Z55" s="80"/>
      <c r="AA55" s="81"/>
      <c r="AB55" s="81"/>
      <c r="AC55" s="81"/>
      <c r="AD55" s="81"/>
      <c r="AE55" s="81"/>
      <c r="AF55" s="82"/>
      <c r="AG55" s="80"/>
      <c r="AH55" s="81"/>
      <c r="AI55" s="81"/>
      <c r="AJ55" s="81"/>
      <c r="AK55" s="81"/>
      <c r="AL55" s="81"/>
      <c r="AM55" s="82"/>
      <c r="AN55" s="80"/>
      <c r="AO55" s="81"/>
      <c r="AP55" s="81"/>
      <c r="AQ55" s="81"/>
      <c r="AR55" s="81"/>
      <c r="AS55" s="81"/>
      <c r="AT55" s="82"/>
      <c r="AU55" s="80"/>
      <c r="AV55" s="81"/>
      <c r="AW55" s="81"/>
      <c r="AX55" s="81"/>
      <c r="AY55" s="81"/>
      <c r="AZ55" s="81"/>
      <c r="BA55" s="82"/>
      <c r="BB55" s="226"/>
      <c r="BC55" s="227"/>
      <c r="BD55" s="227"/>
      <c r="BE55" s="227"/>
      <c r="BF55" s="227"/>
      <c r="BG55" s="227"/>
      <c r="BH55" s="227"/>
      <c r="BI55" s="227"/>
      <c r="BJ55" s="227"/>
      <c r="BK55" s="228"/>
    </row>
    <row r="56" spans="1:63" ht="12" customHeight="1" x14ac:dyDescent="0.15">
      <c r="A56" s="138"/>
      <c r="B56" s="139"/>
      <c r="C56" s="139"/>
      <c r="D56" s="140"/>
      <c r="E56" s="21"/>
      <c r="F56" s="21"/>
      <c r="G56" s="21"/>
      <c r="H56" s="21"/>
      <c r="I56" s="21"/>
      <c r="J56" s="21"/>
      <c r="K56" s="21"/>
      <c r="L56" s="83"/>
      <c r="M56" s="21"/>
      <c r="N56" s="21"/>
      <c r="O56" s="21"/>
      <c r="P56" s="21"/>
      <c r="Q56" s="21"/>
      <c r="R56" s="84"/>
      <c r="S56" s="83"/>
      <c r="T56" s="21"/>
      <c r="U56" s="21"/>
      <c r="V56" s="21"/>
      <c r="W56" s="21"/>
      <c r="X56" s="21"/>
      <c r="Y56" s="84"/>
      <c r="Z56" s="83"/>
      <c r="AA56" s="21"/>
      <c r="AB56" s="21"/>
      <c r="AC56" s="21"/>
      <c r="AD56" s="21"/>
      <c r="AE56" s="21"/>
      <c r="AF56" s="84"/>
      <c r="AG56" s="83"/>
      <c r="AH56" s="21"/>
      <c r="AI56" s="21"/>
      <c r="AJ56" s="21"/>
      <c r="AK56" s="21"/>
      <c r="AL56" s="21"/>
      <c r="AM56" s="84"/>
      <c r="AN56" s="83"/>
      <c r="AO56" s="21"/>
      <c r="AP56" s="21"/>
      <c r="AQ56" s="21"/>
      <c r="AR56" s="21"/>
      <c r="AS56" s="21"/>
      <c r="AT56" s="84"/>
      <c r="AU56" s="83"/>
      <c r="AV56" s="21"/>
      <c r="AW56" s="21"/>
      <c r="AX56" s="21"/>
      <c r="AY56" s="21"/>
      <c r="AZ56" s="21"/>
      <c r="BA56" s="84"/>
      <c r="BB56" s="226"/>
      <c r="BC56" s="227"/>
      <c r="BD56" s="227"/>
      <c r="BE56" s="227"/>
      <c r="BF56" s="227"/>
      <c r="BG56" s="227"/>
      <c r="BH56" s="227"/>
      <c r="BI56" s="227"/>
      <c r="BJ56" s="227"/>
      <c r="BK56" s="228"/>
    </row>
    <row r="57" spans="1:63" ht="12" customHeight="1" x14ac:dyDescent="0.15">
      <c r="A57" s="138"/>
      <c r="B57" s="139"/>
      <c r="C57" s="139"/>
      <c r="D57" s="140"/>
      <c r="E57" s="81"/>
      <c r="F57" s="81"/>
      <c r="G57" s="81"/>
      <c r="H57" s="81"/>
      <c r="I57" s="81"/>
      <c r="J57" s="81"/>
      <c r="K57" s="81"/>
      <c r="L57" s="80"/>
      <c r="M57" s="81"/>
      <c r="N57" s="81"/>
      <c r="O57" s="81"/>
      <c r="P57" s="81"/>
      <c r="Q57" s="81"/>
      <c r="R57" s="82"/>
      <c r="S57" s="80"/>
      <c r="T57" s="81"/>
      <c r="U57" s="81"/>
      <c r="V57" s="81"/>
      <c r="W57" s="81"/>
      <c r="X57" s="81"/>
      <c r="Y57" s="82"/>
      <c r="Z57" s="80"/>
      <c r="AA57" s="81"/>
      <c r="AB57" s="81"/>
      <c r="AC57" s="81"/>
      <c r="AD57" s="81"/>
      <c r="AE57" s="81"/>
      <c r="AF57" s="82"/>
      <c r="AG57" s="80"/>
      <c r="AH57" s="81"/>
      <c r="AI57" s="81"/>
      <c r="AJ57" s="81"/>
      <c r="AK57" s="81"/>
      <c r="AL57" s="81"/>
      <c r="AM57" s="82"/>
      <c r="AN57" s="80"/>
      <c r="AO57" s="81"/>
      <c r="AP57" s="81"/>
      <c r="AQ57" s="81"/>
      <c r="AR57" s="81"/>
      <c r="AS57" s="81"/>
      <c r="AT57" s="82"/>
      <c r="AU57" s="80"/>
      <c r="AV57" s="81"/>
      <c r="AW57" s="81"/>
      <c r="AX57" s="81"/>
      <c r="AY57" s="81"/>
      <c r="AZ57" s="81"/>
      <c r="BA57" s="82"/>
      <c r="BB57" s="226"/>
      <c r="BC57" s="227"/>
      <c r="BD57" s="227"/>
      <c r="BE57" s="227"/>
      <c r="BF57" s="227"/>
      <c r="BG57" s="227"/>
      <c r="BH57" s="227"/>
      <c r="BI57" s="227"/>
      <c r="BJ57" s="227"/>
      <c r="BK57" s="228"/>
    </row>
    <row r="58" spans="1:63" x14ac:dyDescent="0.15">
      <c r="A58" s="388">
        <v>0.16666666666666666</v>
      </c>
      <c r="B58" s="389"/>
      <c r="C58" s="389"/>
      <c r="D58" s="390"/>
      <c r="E58" s="86"/>
      <c r="F58" s="85"/>
      <c r="G58" s="85"/>
      <c r="H58" s="85"/>
      <c r="I58" s="85"/>
      <c r="J58" s="85"/>
      <c r="K58" s="85"/>
      <c r="L58" s="86"/>
      <c r="M58" s="85"/>
      <c r="N58" s="85"/>
      <c r="O58" s="85"/>
      <c r="P58" s="85"/>
      <c r="Q58" s="85"/>
      <c r="R58" s="87"/>
      <c r="S58" s="86"/>
      <c r="T58" s="85"/>
      <c r="U58" s="85"/>
      <c r="V58" s="85"/>
      <c r="W58" s="85"/>
      <c r="X58" s="85"/>
      <c r="Y58" s="87"/>
      <c r="Z58" s="86"/>
      <c r="AA58" s="85"/>
      <c r="AB58" s="85"/>
      <c r="AC58" s="85"/>
      <c r="AD58" s="85"/>
      <c r="AE58" s="85"/>
      <c r="AF58" s="87"/>
      <c r="AG58" s="86"/>
      <c r="AH58" s="85"/>
      <c r="AI58" s="85"/>
      <c r="AJ58" s="85"/>
      <c r="AK58" s="85"/>
      <c r="AL58" s="85"/>
      <c r="AM58" s="87"/>
      <c r="AN58" s="86"/>
      <c r="AO58" s="85"/>
      <c r="AP58" s="85"/>
      <c r="AQ58" s="85"/>
      <c r="AR58" s="85"/>
      <c r="AS58" s="85"/>
      <c r="AT58" s="87"/>
      <c r="AU58" s="86"/>
      <c r="AV58" s="85"/>
      <c r="AW58" s="85"/>
      <c r="AX58" s="85"/>
      <c r="AY58" s="85"/>
      <c r="AZ58" s="85"/>
      <c r="BA58" s="87"/>
      <c r="BB58" s="226"/>
      <c r="BC58" s="227"/>
      <c r="BD58" s="227"/>
      <c r="BE58" s="227"/>
      <c r="BF58" s="227"/>
      <c r="BG58" s="227"/>
      <c r="BH58" s="227"/>
      <c r="BI58" s="227"/>
      <c r="BJ58" s="227"/>
      <c r="BK58" s="228"/>
    </row>
    <row r="59" spans="1:63" ht="15" customHeight="1" x14ac:dyDescent="0.15">
      <c r="A59" s="392"/>
      <c r="B59" s="393"/>
      <c r="C59" s="393"/>
      <c r="D59" s="394"/>
      <c r="E59" s="89"/>
      <c r="F59" s="90"/>
      <c r="G59" s="90"/>
      <c r="H59" s="90"/>
      <c r="I59" s="90"/>
      <c r="J59" s="90"/>
      <c r="K59" s="90"/>
      <c r="L59" s="89"/>
      <c r="M59" s="90"/>
      <c r="N59" s="90"/>
      <c r="O59" s="90"/>
      <c r="P59" s="90"/>
      <c r="Q59" s="90"/>
      <c r="R59" s="91"/>
      <c r="S59" s="89"/>
      <c r="T59" s="90"/>
      <c r="U59" s="90"/>
      <c r="V59" s="90"/>
      <c r="W59" s="90"/>
      <c r="X59" s="90"/>
      <c r="Y59" s="91"/>
      <c r="Z59" s="89"/>
      <c r="AA59" s="90"/>
      <c r="AB59" s="90"/>
      <c r="AC59" s="90"/>
      <c r="AD59" s="90"/>
      <c r="AE59" s="90"/>
      <c r="AF59" s="91"/>
      <c r="AG59" s="89"/>
      <c r="AH59" s="90"/>
      <c r="AI59" s="90"/>
      <c r="AJ59" s="90"/>
      <c r="AK59" s="90"/>
      <c r="AL59" s="90"/>
      <c r="AM59" s="91"/>
      <c r="AN59" s="89"/>
      <c r="AO59" s="90"/>
      <c r="AP59" s="90"/>
      <c r="AQ59" s="90"/>
      <c r="AR59" s="90"/>
      <c r="AS59" s="90"/>
      <c r="AT59" s="91"/>
      <c r="AU59" s="89"/>
      <c r="AV59" s="90"/>
      <c r="AW59" s="90"/>
      <c r="AX59" s="90"/>
      <c r="AY59" s="90"/>
      <c r="AZ59" s="90"/>
      <c r="BA59" s="91"/>
      <c r="BB59" s="229"/>
      <c r="BC59" s="230"/>
      <c r="BD59" s="230"/>
      <c r="BE59" s="230"/>
      <c r="BF59" s="230"/>
      <c r="BG59" s="230"/>
      <c r="BH59" s="230"/>
      <c r="BI59" s="230"/>
      <c r="BJ59" s="230"/>
      <c r="BK59" s="231"/>
    </row>
    <row r="60" spans="1:63" ht="6.75" customHeight="1" x14ac:dyDescent="0.15"/>
    <row r="61" spans="1:63" ht="6.75" customHeight="1" x14ac:dyDescent="0.15"/>
    <row r="62" spans="1:63" ht="98.25" customHeight="1" x14ac:dyDescent="0.15">
      <c r="A62" s="142" t="s">
        <v>85</v>
      </c>
      <c r="B62" s="143"/>
      <c r="C62" s="143"/>
      <c r="D62" s="143"/>
      <c r="E62" s="343">
        <f>計画週間!E62</f>
        <v>0</v>
      </c>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5"/>
    </row>
  </sheetData>
  <mergeCells count="30">
    <mergeCell ref="I5:U5"/>
    <mergeCell ref="AD5:AP5"/>
    <mergeCell ref="BF1:BK1"/>
    <mergeCell ref="A2:BK2"/>
    <mergeCell ref="I4:U4"/>
    <mergeCell ref="AD4:AP4"/>
    <mergeCell ref="AY4:BK4"/>
    <mergeCell ref="A6:H6"/>
    <mergeCell ref="I6:U6"/>
    <mergeCell ref="AD6:AP6"/>
    <mergeCell ref="AY6:BK6"/>
    <mergeCell ref="I7:U7"/>
    <mergeCell ref="AD7:AP7"/>
    <mergeCell ref="I9:U9"/>
    <mergeCell ref="BB12:BK34"/>
    <mergeCell ref="A13:D13"/>
    <mergeCell ref="A14:D15"/>
    <mergeCell ref="A18:D19"/>
    <mergeCell ref="A22:D23"/>
    <mergeCell ref="A26:D27"/>
    <mergeCell ref="A30:D31"/>
    <mergeCell ref="A34:D35"/>
    <mergeCell ref="E62:BK62"/>
    <mergeCell ref="BB36:BK59"/>
    <mergeCell ref="A38:D39"/>
    <mergeCell ref="A42:D43"/>
    <mergeCell ref="A46:D47"/>
    <mergeCell ref="A50:D51"/>
    <mergeCell ref="A54:D55"/>
    <mergeCell ref="A58:D59"/>
  </mergeCells>
  <phoneticPr fontId="1"/>
  <conditionalFormatting sqref="BB12:BK59">
    <cfRule type="cellIs" dxfId="1" priority="2" operator="equal">
      <formula>0</formula>
    </cfRule>
  </conditionalFormatting>
  <conditionalFormatting sqref="A4:BK9">
    <cfRule type="cellIs" dxfId="0" priority="1" operator="equal">
      <formula>0</formula>
    </cfRule>
  </conditionalFormatting>
  <pageMargins left="0.62992125984251968" right="0.62992125984251968" top="0.35433070866141736" bottom="0.35433070866141736" header="0.31496062992125984" footer="0.31496062992125984"/>
  <pageSetup paperSize="8" orientation="landscape"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5D428-642B-4D17-BD39-DBA71AFE2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0B3D16C-279B-45AB-B067-B6477B6A2AF9}">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17EB70B-008F-46CF-A9DE-A181E7659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計画案③</vt:lpstr>
      <vt:lpstr>計画案週④</vt:lpstr>
      <vt:lpstr>計画案別紙１①</vt:lpstr>
      <vt:lpstr>計画案別紙２②</vt:lpstr>
      <vt:lpstr>計画</vt:lpstr>
      <vt:lpstr>計画週間</vt:lpstr>
      <vt:lpstr>モニタ</vt:lpstr>
      <vt:lpstr>モニタ週間</vt:lpstr>
      <vt:lpstr>モニタ!Print_Area</vt:lpstr>
      <vt:lpstr>モニタ週間!Print_Area</vt:lpstr>
      <vt:lpstr>計画!Print_Area</vt:lpstr>
      <vt:lpstr>計画案③!Print_Area</vt:lpstr>
      <vt:lpstr>計画案週④!Print_Area</vt:lpstr>
      <vt:lpstr>計画案別紙１①!Print_Area</vt:lpstr>
      <vt:lpstr>計画案別紙２②!Print_Area</vt:lpstr>
      <vt:lpstr>計画週間!Print_Area</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soudan</cp:lastModifiedBy>
  <cp:lastPrinted>2019-04-23T05:39:22Z</cp:lastPrinted>
  <dcterms:created xsi:type="dcterms:W3CDTF">2011-10-03T06:53:50Z</dcterms:created>
  <dcterms:modified xsi:type="dcterms:W3CDTF">2019-04-23T05:41:33Z</dcterms:modified>
</cp:coreProperties>
</file>